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01\Desktop\INFOPUBLICA ABRIL 2023\"/>
    </mc:Choice>
  </mc:AlternateContent>
  <xr:revisionPtr revIDLastSave="0" documentId="13_ncr:1_{B0712661-EA0A-4CAE-B193-E31D31142965}" xr6:coauthVersionLast="36" xr6:coauthVersionMax="36" xr10:uidLastSave="{00000000-0000-0000-0000-000000000000}"/>
  <bookViews>
    <workbookView xWindow="240" yWindow="75" windowWidth="20055" windowHeight="7935" xr2:uid="{00000000-000D-0000-FFFF-FFFF00000000}"/>
  </bookViews>
  <sheets>
    <sheet name="Hoja1 (2)" sheetId="2" r:id="rId1"/>
  </sheets>
  <definedNames>
    <definedName name="_xlnm.Print_Area" localSheetId="0">'Hoja1 (2)'!$B$2:$J$88</definedName>
    <definedName name="_xlnm.Print_Titles" localSheetId="0">'Hoja1 (2)'!$2:$8</definedName>
  </definedNames>
  <calcPr calcId="191029"/>
</workbook>
</file>

<file path=xl/calcChain.xml><?xml version="1.0" encoding="utf-8"?>
<calcChain xmlns="http://schemas.openxmlformats.org/spreadsheetml/2006/main">
  <c r="E82" i="2" l="1"/>
  <c r="E81" i="2"/>
</calcChain>
</file>

<file path=xl/sharedStrings.xml><?xml version="1.0" encoding="utf-8"?>
<sst xmlns="http://schemas.openxmlformats.org/spreadsheetml/2006/main" count="317" uniqueCount="169">
  <si>
    <t>MINISTERIO DE ENERGIA Y MINAS</t>
  </si>
  <si>
    <t>UNIDAD DE RECURSOS HUMANOS</t>
  </si>
  <si>
    <t>CONTRATOS BAJO RENGLÓN PRESUPUESTARIO 029 "OTRAS REMUNERACIONES DE PERSONAL TEMPORAL"</t>
  </si>
  <si>
    <t>No.</t>
  </si>
  <si>
    <t>No. Contrato</t>
  </si>
  <si>
    <t>Nombre</t>
  </si>
  <si>
    <t>Período de Contratación</t>
  </si>
  <si>
    <t>Fuente de Financiamiento</t>
  </si>
  <si>
    <t>Inicio</t>
  </si>
  <si>
    <t>Final</t>
  </si>
  <si>
    <t>EDNA NOHEMÍ YAC GIRÓN</t>
  </si>
  <si>
    <t>PEDRO JOSÉ LUIS MARROQUÍN CHINCHILLA</t>
  </si>
  <si>
    <t>JOSÉ DIEGO ALEJANDRO GÓMEZ VARGAS</t>
  </si>
  <si>
    <t>JOSÉ MOISES RAMÍREZ HERRARTE</t>
  </si>
  <si>
    <t>ERICK OSWALDO CHICOL BOC</t>
  </si>
  <si>
    <t>WILMAR JOSUÉ PERALTA PINEDA</t>
  </si>
  <si>
    <t>JOSÉ CARLOS MONTEPEQUE HERNÁNDEZ</t>
  </si>
  <si>
    <t>ANNA PAMELA SOFÍA GONZÁLEZ LÓPEZ</t>
  </si>
  <si>
    <t>MARÍA MERCEDES PORTA GONZÁLEZ</t>
  </si>
  <si>
    <t>ENRÍQUE ROBERTO CIFUENTES DOMÍNGUEZ</t>
  </si>
  <si>
    <t>GABRIELA ISABEL GUIDO QUINTANA DE AJANEL</t>
  </si>
  <si>
    <t>WALDEMAR EDUARDO ARDÓN SANDOVAL</t>
  </si>
  <si>
    <t>MAYRA VERÓNICA QUIÑONEZ REYES</t>
  </si>
  <si>
    <t>MARÍA ALEJANDRA LÓPEZ CÁRCAMO</t>
  </si>
  <si>
    <t>LAURA VANESSA CORDÓN CHINCHILLA</t>
  </si>
  <si>
    <t>JORGE LUIS ARÉVALO ALVARADO</t>
  </si>
  <si>
    <t>ELVIS ALEXANDER FIGUEROA GARCÍA</t>
  </si>
  <si>
    <t>JOSUÉ ALEJANDRO LÓPEZ CÁCERES</t>
  </si>
  <si>
    <t>BERNARDO JOSÉ LÓPEZ ROJAS</t>
  </si>
  <si>
    <t>Honorarios (Q.)</t>
  </si>
  <si>
    <t>JÉSSICA EUGENIA OSORIO OLIVA</t>
  </si>
  <si>
    <t>SAIDA GUALQUIDIA SALAZAR LÓPEZ DE GAMBOA</t>
  </si>
  <si>
    <t>ROSALEJANDRA LEMUS RIVERA</t>
  </si>
  <si>
    <t>JULIO ESTUARDO MENDIA GONZÁLEZ</t>
  </si>
  <si>
    <t>MARÍA EUGENIA GÁLVEZ FLORES</t>
  </si>
  <si>
    <t>JORGE MARIO LOBO DE LEÓN</t>
  </si>
  <si>
    <t>MELANY GREYS AJXUP MARROQUÍN</t>
  </si>
  <si>
    <t>ROBERTO CARLOS BARILLAS MONZÓN</t>
  </si>
  <si>
    <t>CÁNDIDA CECILIA TINTÍ CASTELLANOS</t>
  </si>
  <si>
    <t>FREDY RENÉ MARTINEZ MEDRANO</t>
  </si>
  <si>
    <t>CARLOS MANUEL VÁSQUEZ</t>
  </si>
  <si>
    <t>JENNY NATALIE MENDOZA GUZMÁN</t>
  </si>
  <si>
    <t>ELMER JOEL GONZÁLEZ BARRERA</t>
  </si>
  <si>
    <t>WILSON WILFREDO MONZON ZETINO</t>
  </si>
  <si>
    <t>MARTHA DANIELA MORALES JUÁREZ</t>
  </si>
  <si>
    <t>EDGAR GUILLERMO RODOLFO NAVARRO GAITÁN</t>
  </si>
  <si>
    <t>MAURO RENÉ LÓPEZ AGUILAR</t>
  </si>
  <si>
    <t>ALEXANDER STUART GALDÁMEZ CARRILLO</t>
  </si>
  <si>
    <t>ANABELLA DEL PILAR CHACLÁN CALVO DE LEAL</t>
  </si>
  <si>
    <t>DAVID EUGENIO DE PAZ NEGREROS</t>
  </si>
  <si>
    <t>JORGE ANDRÉS PAIZ FUENTES</t>
  </si>
  <si>
    <t>JUAN CARLOS RUÍZ MORALES</t>
  </si>
  <si>
    <t>RODRIGO HERNÁNDEZ CASTRO</t>
  </si>
  <si>
    <t>CARLOS DOUGLAS MARADIAGA GUERRA</t>
  </si>
  <si>
    <t>MYNOR ESTUARDO GONZÁLEZ HENRIQUEZ</t>
  </si>
  <si>
    <t>CARLOS RENÉ GUZMÁN VÁSQUEZ</t>
  </si>
  <si>
    <t>CARLOS MANOEL ALVAREZ MORALES</t>
  </si>
  <si>
    <t>BLANCA ALEJANDRA PERUSSINA MORALES</t>
  </si>
  <si>
    <t>BIVIAN IRENE AZURDIA LÓPEZ DE GARCÍA</t>
  </si>
  <si>
    <t>ALEJANDRO JOSÉ FUENTES VELÁSQUEZ</t>
  </si>
  <si>
    <t>LILIAN GERALDINA PÉREZ AVILA</t>
  </si>
  <si>
    <t>NERY VINICIO RAMÍREZ HERNÁNDEZ</t>
  </si>
  <si>
    <t>Vo.Bo.</t>
  </si>
  <si>
    <t>Lic. Marvin René Solórzano Tello</t>
  </si>
  <si>
    <t xml:space="preserve">Jefe Unidad de Recursos Humanos  </t>
  </si>
  <si>
    <t>EDGAR ALEX LAGUARDIA PÉREZ</t>
  </si>
  <si>
    <t>LEONEL ESTUARDO MONTERROSO URÍZAR</t>
  </si>
  <si>
    <t>GINA MARIELLA FERRARI NÁJERA DE PANIAGUA</t>
  </si>
  <si>
    <t>JACQUELINE VIVIANA RIVERA CHACÓN</t>
  </si>
  <si>
    <t>CARLOS RODOLFO HIGUEROS MORALES</t>
  </si>
  <si>
    <t>JORGE GUILLERMO RAMÍREZ REY</t>
  </si>
  <si>
    <t>MARIO ROLANDO VILLATORO BOBADILLA</t>
  </si>
  <si>
    <t>MIRIAM ESPERANZA CHANG LINARES</t>
  </si>
  <si>
    <t>BRENDA LUCÍA CÁCERES MENDÍA</t>
  </si>
  <si>
    <t>ELIOS DANIEL MARROQUÍN MOTTA</t>
  </si>
  <si>
    <t>KARLA ANA ISABEL AGUIRRE JUÁREZ</t>
  </si>
  <si>
    <t>EVELYN VERÓNICA GÁMEZ SOLANO</t>
  </si>
  <si>
    <t>BYRON ADRÍAN ARNOLDO ARIAS RODRÍGUEZ</t>
  </si>
  <si>
    <t>MEM-01-2023</t>
  </si>
  <si>
    <t>MEM-02-2023</t>
  </si>
  <si>
    <t>MEM-03-2023</t>
  </si>
  <si>
    <t>MEM-04-2023</t>
  </si>
  <si>
    <t>MEM-05-2023</t>
  </si>
  <si>
    <t>MEM-06-2023</t>
  </si>
  <si>
    <t>MEM-07-2023</t>
  </si>
  <si>
    <t>MEM-08-2023</t>
  </si>
  <si>
    <t>MEM-09-2023</t>
  </si>
  <si>
    <t>MEM-10-2023</t>
  </si>
  <si>
    <t>MEM-11-2023</t>
  </si>
  <si>
    <t>MEM-12-2023</t>
  </si>
  <si>
    <t>MEM-13-2023</t>
  </si>
  <si>
    <t>MEM-14-2023</t>
  </si>
  <si>
    <t>MEM-15-2023</t>
  </si>
  <si>
    <t>MEM-16-2023</t>
  </si>
  <si>
    <t>MEM-18-2023</t>
  </si>
  <si>
    <t>MEM-19-2023</t>
  </si>
  <si>
    <t>MEM-20-2023</t>
  </si>
  <si>
    <t>MEM-21-2023</t>
  </si>
  <si>
    <t>MEM-22-2023</t>
  </si>
  <si>
    <t>MEM-23-2023</t>
  </si>
  <si>
    <t>MEM-24-2023</t>
  </si>
  <si>
    <t>MEM-25-2023</t>
  </si>
  <si>
    <t>MEM-26-2023</t>
  </si>
  <si>
    <t>MEM-27-2023</t>
  </si>
  <si>
    <t>MEM-28-2023</t>
  </si>
  <si>
    <t>MEM-29-2023</t>
  </si>
  <si>
    <t>MEM-30-2023</t>
  </si>
  <si>
    <t>MEM-31-2023</t>
  </si>
  <si>
    <t>MEM-88-2023</t>
  </si>
  <si>
    <t>MEM-89-2023</t>
  </si>
  <si>
    <t>MEM-90-2023</t>
  </si>
  <si>
    <t>MEM-43-2023</t>
  </si>
  <si>
    <t>MEM-32-2023</t>
  </si>
  <si>
    <t>MEM-33-2023</t>
  </si>
  <si>
    <t>MEM-34-2023</t>
  </si>
  <si>
    <t>MEM-35-2023</t>
  </si>
  <si>
    <t>MEM-36-2023</t>
  </si>
  <si>
    <t>MEM-37-2023</t>
  </si>
  <si>
    <t>MEM-38-2023</t>
  </si>
  <si>
    <t>MEM-39-2023</t>
  </si>
  <si>
    <t>MEM-40-2023</t>
  </si>
  <si>
    <t>MEM-41-2023</t>
  </si>
  <si>
    <t>MEM-42-2023</t>
  </si>
  <si>
    <t>MEM-105-2023</t>
  </si>
  <si>
    <t>MEM-106-2023</t>
  </si>
  <si>
    <t>MEM-107-2023</t>
  </si>
  <si>
    <t>MEM-104-2023</t>
  </si>
  <si>
    <t>MEM-108-2023</t>
  </si>
  <si>
    <t>MEM-109-2023</t>
  </si>
  <si>
    <t>MEM-110-2023</t>
  </si>
  <si>
    <t>MEM-134-2023</t>
  </si>
  <si>
    <t>MEM-135-2023</t>
  </si>
  <si>
    <t>MEM-136-2023</t>
  </si>
  <si>
    <t>MEM-137-2023</t>
  </si>
  <si>
    <t>MEM-138-2023</t>
  </si>
  <si>
    <t>MEM-139-2023</t>
  </si>
  <si>
    <t>MEM-177-2023</t>
  </si>
  <si>
    <t>MEM-178-2023</t>
  </si>
  <si>
    <t>MEM-179-2023</t>
  </si>
  <si>
    <t>MEM-180-2023</t>
  </si>
  <si>
    <t>MEM-181-2023</t>
  </si>
  <si>
    <t>MEM-182-2023</t>
  </si>
  <si>
    <t>JOSE MANUEL MORALES INTERIANO</t>
  </si>
  <si>
    <t>ASTRID MARICELA JUMP MONTERROSO DE VEGA</t>
  </si>
  <si>
    <t>LORENA LISBETH MÉNDEZ LÓPEZ</t>
  </si>
  <si>
    <t>RONY AURELIANO JUCUP SOLÍS</t>
  </si>
  <si>
    <t>JORGE GUSTAVO PELÁEZ PETZ</t>
  </si>
  <si>
    <t>JOSÉ DANILO DE PAZ MARTÍNEZ</t>
  </si>
  <si>
    <t>ANA LUCRECIA LÓPEZ ZELADA</t>
  </si>
  <si>
    <t>MEM-205-2023</t>
  </si>
  <si>
    <t>MEM-207-2023</t>
  </si>
  <si>
    <t>MEM-209-2023</t>
  </si>
  <si>
    <t>MEM-215-2023</t>
  </si>
  <si>
    <t>MEM-204-2023</t>
  </si>
  <si>
    <t>MEM-202-2023</t>
  </si>
  <si>
    <t>MEM-188-2023</t>
  </si>
  <si>
    <t>MEM-220-2023</t>
  </si>
  <si>
    <t>VICTORIA ALEJANDRA CHINCHILLA REYES</t>
  </si>
  <si>
    <t>LISTADO DE CONTRATADOS QUE PRESTAN ASESORÍA EN  ABRIL 2023</t>
  </si>
  <si>
    <t>DAFFNE MARISA RODRIGUEZ LEAL</t>
  </si>
  <si>
    <t>MEM-230-2023</t>
  </si>
  <si>
    <t>MEM-231-2023</t>
  </si>
  <si>
    <t>OBDULIO ALEJANDRO TERCERO CONTRERAS</t>
  </si>
  <si>
    <t>WILFREDO OBDULIO CHANG GIRON</t>
  </si>
  <si>
    <t>MEM-229-2023</t>
  </si>
  <si>
    <t>Diagonal 17, 29-78 zona 11, Las Charcas</t>
  </si>
  <si>
    <t>2419-6464</t>
  </si>
  <si>
    <t>Teléfono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</si>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</sst>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_(&quot;Q&quot;\ * #,##0.00_);_(&quot;Q&quot;\ * \(#,##0.00\);_(&quot;Q&quot;\ * &quot;-&quot;??_);_(@_)"/>
    <numFmt numFmtId="168" formatCode="_-* #,##0.00\ &quot;Pts&quot;_-;\-* #,##0.00\ &quot;Pts&quot;_-;_-* &quot;-&quot;??\ &quot;Pts&quot;_-;_-@_-"/>
    <numFmt numFmtId="169" formatCode="_-[$Q-100A]* #,##0.00_-;\-[$Q-100A]* #,##0.00_-;_-[$Q-100A]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12"/>
      <name val="Times New Roman"/>
      <family val="1"/>
    </font>
    <font>
      <sz val="9"/>
      <name val="Tahoma"/>
      <family val="2"/>
    </font>
    <font>
      <sz val="9"/>
      <color indexed="1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10"/>
      <name val="Tahoma"/>
      <family val="2"/>
    </font>
    <font>
      <sz val="12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" fillId="0" borderId="0">
      <alignment vertical="top"/>
    </xf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center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/>
    <xf numFmtId="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Border="1"/>
    <xf numFmtId="0" fontId="0" fillId="0" borderId="0" xfId="0" applyAlignment="1"/>
    <xf numFmtId="0" fontId="10" fillId="3" borderId="0" xfId="1" applyFont="1" applyFill="1" applyBorder="1" applyAlignment="1">
      <alignment horizontal="center"/>
    </xf>
    <xf numFmtId="0" fontId="11" fillId="0" borderId="0" xfId="0" applyFont="1" applyBorder="1" applyAlignment="1"/>
    <xf numFmtId="0" fontId="0" fillId="3" borderId="4" xfId="0" applyFill="1" applyBorder="1"/>
    <xf numFmtId="0" fontId="10" fillId="3" borderId="4" xfId="1" applyFont="1" applyFill="1" applyBorder="1" applyAlignment="1">
      <alignment horizontal="center"/>
    </xf>
    <xf numFmtId="0" fontId="10" fillId="3" borderId="4" xfId="0" applyFont="1" applyFill="1" applyBorder="1" applyAlignment="1">
      <alignment horizontal="left"/>
    </xf>
    <xf numFmtId="44" fontId="10" fillId="3" borderId="4" xfId="359" applyFont="1" applyFill="1" applyBorder="1" applyAlignment="1">
      <alignment horizontal="right"/>
    </xf>
    <xf numFmtId="15" fontId="0" fillId="3" borderId="4" xfId="0" applyNumberFormat="1" applyFill="1" applyBorder="1"/>
    <xf numFmtId="0" fontId="0" fillId="3" borderId="5" xfId="0" applyFill="1" applyBorder="1"/>
    <xf numFmtId="0" fontId="10" fillId="3" borderId="5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44" fontId="10" fillId="3" borderId="5" xfId="359" applyFont="1" applyFill="1" applyBorder="1" applyAlignment="1">
      <alignment horizontal="right"/>
    </xf>
    <xf numFmtId="15" fontId="0" fillId="3" borderId="5" xfId="0" applyNumberFormat="1" applyFill="1" applyBorder="1"/>
    <xf numFmtId="0" fontId="10" fillId="3" borderId="5" xfId="1" applyFont="1" applyFill="1" applyBorder="1" applyAlignment="1">
      <alignment horizontal="left"/>
    </xf>
    <xf numFmtId="0" fontId="0" fillId="3" borderId="0" xfId="0" applyFill="1" applyBorder="1"/>
    <xf numFmtId="15" fontId="0" fillId="3" borderId="0" xfId="0" applyNumberFormat="1" applyFill="1" applyBorder="1"/>
    <xf numFmtId="169" fontId="10" fillId="3" borderId="0" xfId="359" applyNumberFormat="1" applyFont="1" applyFill="1" applyBorder="1" applyAlignment="1">
      <alignment horizontal="right"/>
    </xf>
    <xf numFmtId="0" fontId="10" fillId="0" borderId="5" xfId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169" fontId="10" fillId="3" borderId="5" xfId="359" applyNumberFormat="1" applyFont="1" applyFill="1" applyBorder="1" applyAlignment="1">
      <alignment horizontal="right"/>
    </xf>
    <xf numFmtId="4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1" fillId="0" borderId="0" xfId="0" applyNumberFormat="1" applyFont="1" applyBorder="1" applyAlignment="1">
      <alignment horizontal="left"/>
    </xf>
    <xf numFmtId="0" fontId="10" fillId="3" borderId="0" xfId="1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0" fontId="0" fillId="3" borderId="5" xfId="0" applyFont="1" applyFill="1" applyBorder="1"/>
    <xf numFmtId="15" fontId="0" fillId="3" borderId="5" xfId="0" applyNumberFormat="1" applyFont="1" applyFill="1" applyBorder="1"/>
    <xf numFmtId="0" fontId="10" fillId="3" borderId="5" xfId="1" applyFont="1" applyFill="1" applyBorder="1" applyAlignment="1" applyProtection="1">
      <alignment horizontal="center"/>
    </xf>
    <xf numFmtId="44" fontId="10" fillId="3" borderId="5" xfId="359" applyFont="1" applyFill="1" applyBorder="1" applyAlignment="1" applyProtection="1">
      <alignment horizontal="right"/>
    </xf>
    <xf numFmtId="15" fontId="0" fillId="3" borderId="0" xfId="0" applyNumberFormat="1" applyFont="1" applyFill="1" applyBorder="1"/>
    <xf numFmtId="44" fontId="10" fillId="0" borderId="5" xfId="359" applyFont="1" applyFill="1" applyBorder="1" applyAlignment="1">
      <alignment horizontal="right"/>
    </xf>
    <xf numFmtId="44" fontId="10" fillId="3" borderId="0" xfId="359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wrapText="1"/>
    </xf>
    <xf numFmtId="4" fontId="8" fillId="2" borderId="7" xfId="0" applyNumberFormat="1" applyFont="1" applyFill="1" applyBorder="1" applyAlignment="1">
      <alignment horizontal="center" wrapText="1"/>
    </xf>
    <xf numFmtId="4" fontId="8" fillId="2" borderId="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360">
    <cellStyle name="Estilo 1" xfId="4" xr:uid="{00000000-0005-0000-0000-000000000000}"/>
    <cellStyle name="Euro" xfId="5" xr:uid="{00000000-0005-0000-0000-000001000000}"/>
    <cellStyle name="Hipervínculo 2" xfId="6" xr:uid="{00000000-0005-0000-0000-000002000000}"/>
    <cellStyle name="Millares 10" xfId="7" xr:uid="{00000000-0005-0000-0000-000003000000}"/>
    <cellStyle name="Millares 10 2" xfId="8" xr:uid="{00000000-0005-0000-0000-000004000000}"/>
    <cellStyle name="Millares 11" xfId="9" xr:uid="{00000000-0005-0000-0000-000005000000}"/>
    <cellStyle name="Millares 2" xfId="2" xr:uid="{00000000-0005-0000-0000-000006000000}"/>
    <cellStyle name="Millares 2 2" xfId="10" xr:uid="{00000000-0005-0000-0000-000007000000}"/>
    <cellStyle name="Millares 2 2 2" xfId="358" xr:uid="{01510A52-F789-4D90-A74D-F6E740CD88C1}"/>
    <cellStyle name="Millares 2 3" xfId="60" xr:uid="{00000000-0005-0000-0000-000008000000}"/>
    <cellStyle name="Millares 2 4" xfId="61" xr:uid="{00000000-0005-0000-0000-000009000000}"/>
    <cellStyle name="Millares 2 5" xfId="62" xr:uid="{00000000-0005-0000-0000-00000A000000}"/>
    <cellStyle name="Millares 2 6" xfId="63" xr:uid="{00000000-0005-0000-0000-00000B000000}"/>
    <cellStyle name="Millares 2 7" xfId="64" xr:uid="{00000000-0005-0000-0000-00000C000000}"/>
    <cellStyle name="Millares 2 8" xfId="65" xr:uid="{00000000-0005-0000-0000-00000D000000}"/>
    <cellStyle name="Millares 3" xfId="11" xr:uid="{00000000-0005-0000-0000-00000E000000}"/>
    <cellStyle name="Millares 3 2" xfId="12" xr:uid="{00000000-0005-0000-0000-00000F000000}"/>
    <cellStyle name="Millares 4" xfId="13" xr:uid="{00000000-0005-0000-0000-000010000000}"/>
    <cellStyle name="Millares 4 2" xfId="14" xr:uid="{00000000-0005-0000-0000-000011000000}"/>
    <cellStyle name="Millares 5" xfId="15" xr:uid="{00000000-0005-0000-0000-000012000000}"/>
    <cellStyle name="Millares 6" xfId="16" xr:uid="{00000000-0005-0000-0000-000013000000}"/>
    <cellStyle name="Millares 7" xfId="17" xr:uid="{00000000-0005-0000-0000-000014000000}"/>
    <cellStyle name="Millares 8" xfId="18" xr:uid="{00000000-0005-0000-0000-000015000000}"/>
    <cellStyle name="Millares 9" xfId="19" xr:uid="{00000000-0005-0000-0000-000016000000}"/>
    <cellStyle name="Millares 9 2" xfId="20" xr:uid="{00000000-0005-0000-0000-000017000000}"/>
    <cellStyle name="Moneda" xfId="359" builtinId="4"/>
    <cellStyle name="Moneda 2" xfId="21" xr:uid="{00000000-0005-0000-0000-000018000000}"/>
    <cellStyle name="Moneda 3" xfId="22" xr:uid="{00000000-0005-0000-0000-000019000000}"/>
    <cellStyle name="Moneda 3 2" xfId="23" xr:uid="{00000000-0005-0000-0000-00001A000000}"/>
    <cellStyle name="Normal" xfId="0" builtinId="0"/>
    <cellStyle name="Normal 10" xfId="24" xr:uid="{00000000-0005-0000-0000-00001C000000}"/>
    <cellStyle name="Normal 10 2" xfId="25" xr:uid="{00000000-0005-0000-0000-00001D000000}"/>
    <cellStyle name="Normal 11" xfId="26" xr:uid="{00000000-0005-0000-0000-00001E000000}"/>
    <cellStyle name="Normal 11 2" xfId="27" xr:uid="{00000000-0005-0000-0000-00001F000000}"/>
    <cellStyle name="Normal 12" xfId="28" xr:uid="{00000000-0005-0000-0000-000020000000}"/>
    <cellStyle name="Normal 12 2" xfId="29" xr:uid="{00000000-0005-0000-0000-000021000000}"/>
    <cellStyle name="Normal 12 2 10" xfId="66" xr:uid="{00000000-0005-0000-0000-000022000000}"/>
    <cellStyle name="Normal 12 2 100" xfId="67" xr:uid="{00000000-0005-0000-0000-000023000000}"/>
    <cellStyle name="Normal 12 2 101" xfId="68" xr:uid="{00000000-0005-0000-0000-000024000000}"/>
    <cellStyle name="Normal 12 2 102" xfId="69" xr:uid="{00000000-0005-0000-0000-000025000000}"/>
    <cellStyle name="Normal 12 2 103" xfId="70" xr:uid="{00000000-0005-0000-0000-000026000000}"/>
    <cellStyle name="Normal 12 2 104" xfId="71" xr:uid="{00000000-0005-0000-0000-000027000000}"/>
    <cellStyle name="Normal 12 2 105" xfId="72" xr:uid="{00000000-0005-0000-0000-000028000000}"/>
    <cellStyle name="Normal 12 2 106" xfId="73" xr:uid="{00000000-0005-0000-0000-000029000000}"/>
    <cellStyle name="Normal 12 2 107" xfId="74" xr:uid="{00000000-0005-0000-0000-00002A000000}"/>
    <cellStyle name="Normal 12 2 108" xfId="75" xr:uid="{00000000-0005-0000-0000-00002B000000}"/>
    <cellStyle name="Normal 12 2 109" xfId="76" xr:uid="{00000000-0005-0000-0000-00002C000000}"/>
    <cellStyle name="Normal 12 2 11" xfId="77" xr:uid="{00000000-0005-0000-0000-00002D000000}"/>
    <cellStyle name="Normal 12 2 110" xfId="78" xr:uid="{00000000-0005-0000-0000-00002E000000}"/>
    <cellStyle name="Normal 12 2 111" xfId="79" xr:uid="{00000000-0005-0000-0000-00002F000000}"/>
    <cellStyle name="Normal 12 2 112" xfId="80" xr:uid="{00000000-0005-0000-0000-000030000000}"/>
    <cellStyle name="Normal 12 2 113" xfId="81" xr:uid="{00000000-0005-0000-0000-000031000000}"/>
    <cellStyle name="Normal 12 2 114" xfId="82" xr:uid="{00000000-0005-0000-0000-000032000000}"/>
    <cellStyle name="Normal 12 2 115" xfId="83" xr:uid="{00000000-0005-0000-0000-000033000000}"/>
    <cellStyle name="Normal 12 2 116" xfId="84" xr:uid="{00000000-0005-0000-0000-000034000000}"/>
    <cellStyle name="Normal 12 2 117" xfId="85" xr:uid="{00000000-0005-0000-0000-000035000000}"/>
    <cellStyle name="Normal 12 2 118" xfId="86" xr:uid="{00000000-0005-0000-0000-000036000000}"/>
    <cellStyle name="Normal 12 2 119" xfId="87" xr:uid="{00000000-0005-0000-0000-000037000000}"/>
    <cellStyle name="Normal 12 2 12" xfId="88" xr:uid="{00000000-0005-0000-0000-000038000000}"/>
    <cellStyle name="Normal 12 2 120" xfId="89" xr:uid="{00000000-0005-0000-0000-000039000000}"/>
    <cellStyle name="Normal 12 2 121" xfId="90" xr:uid="{00000000-0005-0000-0000-00003A000000}"/>
    <cellStyle name="Normal 12 2 122" xfId="91" xr:uid="{00000000-0005-0000-0000-00003B000000}"/>
    <cellStyle name="Normal 12 2 123" xfId="92" xr:uid="{00000000-0005-0000-0000-00003C000000}"/>
    <cellStyle name="Normal 12 2 124" xfId="93" xr:uid="{00000000-0005-0000-0000-00003D000000}"/>
    <cellStyle name="Normal 12 2 125" xfId="94" xr:uid="{00000000-0005-0000-0000-00003E000000}"/>
    <cellStyle name="Normal 12 2 126" xfId="95" xr:uid="{00000000-0005-0000-0000-00003F000000}"/>
    <cellStyle name="Normal 12 2 127" xfId="96" xr:uid="{00000000-0005-0000-0000-000040000000}"/>
    <cellStyle name="Normal 12 2 128" xfId="97" xr:uid="{00000000-0005-0000-0000-000041000000}"/>
    <cellStyle name="Normal 12 2 129" xfId="98" xr:uid="{00000000-0005-0000-0000-000042000000}"/>
    <cellStyle name="Normal 12 2 13" xfId="99" xr:uid="{00000000-0005-0000-0000-000043000000}"/>
    <cellStyle name="Normal 12 2 130" xfId="100" xr:uid="{00000000-0005-0000-0000-000044000000}"/>
    <cellStyle name="Normal 12 2 131" xfId="101" xr:uid="{00000000-0005-0000-0000-000045000000}"/>
    <cellStyle name="Normal 12 2 132" xfId="102" xr:uid="{00000000-0005-0000-0000-000046000000}"/>
    <cellStyle name="Normal 12 2 133" xfId="103" xr:uid="{00000000-0005-0000-0000-000047000000}"/>
    <cellStyle name="Normal 12 2 134" xfId="104" xr:uid="{00000000-0005-0000-0000-000048000000}"/>
    <cellStyle name="Normal 12 2 135" xfId="105" xr:uid="{00000000-0005-0000-0000-000049000000}"/>
    <cellStyle name="Normal 12 2 136" xfId="106" xr:uid="{00000000-0005-0000-0000-00004A000000}"/>
    <cellStyle name="Normal 12 2 137" xfId="107" xr:uid="{00000000-0005-0000-0000-00004B000000}"/>
    <cellStyle name="Normal 12 2 138" xfId="108" xr:uid="{00000000-0005-0000-0000-00004C000000}"/>
    <cellStyle name="Normal 12 2 139" xfId="109" xr:uid="{00000000-0005-0000-0000-00004D000000}"/>
    <cellStyle name="Normal 12 2 14" xfId="110" xr:uid="{00000000-0005-0000-0000-00004E000000}"/>
    <cellStyle name="Normal 12 2 140" xfId="111" xr:uid="{00000000-0005-0000-0000-00004F000000}"/>
    <cellStyle name="Normal 12 2 141" xfId="112" xr:uid="{00000000-0005-0000-0000-000050000000}"/>
    <cellStyle name="Normal 12 2 142" xfId="113" xr:uid="{00000000-0005-0000-0000-000051000000}"/>
    <cellStyle name="Normal 12 2 143" xfId="114" xr:uid="{00000000-0005-0000-0000-000052000000}"/>
    <cellStyle name="Normal 12 2 144" xfId="115" xr:uid="{00000000-0005-0000-0000-000053000000}"/>
    <cellStyle name="Normal 12 2 145" xfId="116" xr:uid="{00000000-0005-0000-0000-000054000000}"/>
    <cellStyle name="Normal 12 2 146" xfId="117" xr:uid="{00000000-0005-0000-0000-000055000000}"/>
    <cellStyle name="Normal 12 2 147" xfId="118" xr:uid="{00000000-0005-0000-0000-000056000000}"/>
    <cellStyle name="Normal 12 2 148" xfId="119" xr:uid="{00000000-0005-0000-0000-000057000000}"/>
    <cellStyle name="Normal 12 2 149" xfId="120" xr:uid="{00000000-0005-0000-0000-000058000000}"/>
    <cellStyle name="Normal 12 2 15" xfId="121" xr:uid="{00000000-0005-0000-0000-000059000000}"/>
    <cellStyle name="Normal 12 2 150" xfId="122" xr:uid="{00000000-0005-0000-0000-00005A000000}"/>
    <cellStyle name="Normal 12 2 151" xfId="123" xr:uid="{00000000-0005-0000-0000-00005B000000}"/>
    <cellStyle name="Normal 12 2 152" xfId="124" xr:uid="{00000000-0005-0000-0000-00005C000000}"/>
    <cellStyle name="Normal 12 2 153" xfId="125" xr:uid="{00000000-0005-0000-0000-00005D000000}"/>
    <cellStyle name="Normal 12 2 154" xfId="126" xr:uid="{00000000-0005-0000-0000-00005E000000}"/>
    <cellStyle name="Normal 12 2 155" xfId="127" xr:uid="{00000000-0005-0000-0000-00005F000000}"/>
    <cellStyle name="Normal 12 2 156" xfId="128" xr:uid="{00000000-0005-0000-0000-000060000000}"/>
    <cellStyle name="Normal 12 2 157" xfId="129" xr:uid="{00000000-0005-0000-0000-000061000000}"/>
    <cellStyle name="Normal 12 2 158" xfId="130" xr:uid="{00000000-0005-0000-0000-000062000000}"/>
    <cellStyle name="Normal 12 2 159" xfId="131" xr:uid="{00000000-0005-0000-0000-000063000000}"/>
    <cellStyle name="Normal 12 2 16" xfId="132" xr:uid="{00000000-0005-0000-0000-000064000000}"/>
    <cellStyle name="Normal 12 2 160" xfId="133" xr:uid="{00000000-0005-0000-0000-000065000000}"/>
    <cellStyle name="Normal 12 2 161" xfId="134" xr:uid="{00000000-0005-0000-0000-000066000000}"/>
    <cellStyle name="Normal 12 2 162" xfId="135" xr:uid="{00000000-0005-0000-0000-000067000000}"/>
    <cellStyle name="Normal 12 2 163" xfId="136" xr:uid="{00000000-0005-0000-0000-000068000000}"/>
    <cellStyle name="Normal 12 2 164" xfId="137" xr:uid="{00000000-0005-0000-0000-000069000000}"/>
    <cellStyle name="Normal 12 2 165" xfId="138" xr:uid="{00000000-0005-0000-0000-00006A000000}"/>
    <cellStyle name="Normal 12 2 166" xfId="139" xr:uid="{00000000-0005-0000-0000-00006B000000}"/>
    <cellStyle name="Normal 12 2 167" xfId="140" xr:uid="{00000000-0005-0000-0000-00006C000000}"/>
    <cellStyle name="Normal 12 2 168" xfId="141" xr:uid="{00000000-0005-0000-0000-00006D000000}"/>
    <cellStyle name="Normal 12 2 169" xfId="142" xr:uid="{00000000-0005-0000-0000-00006E000000}"/>
    <cellStyle name="Normal 12 2 17" xfId="143" xr:uid="{00000000-0005-0000-0000-00006F000000}"/>
    <cellStyle name="Normal 12 2 170" xfId="144" xr:uid="{00000000-0005-0000-0000-000070000000}"/>
    <cellStyle name="Normal 12 2 171" xfId="145" xr:uid="{00000000-0005-0000-0000-000071000000}"/>
    <cellStyle name="Normal 12 2 172" xfId="146" xr:uid="{00000000-0005-0000-0000-000072000000}"/>
    <cellStyle name="Normal 12 2 173" xfId="147" xr:uid="{00000000-0005-0000-0000-000073000000}"/>
    <cellStyle name="Normal 12 2 174" xfId="148" xr:uid="{00000000-0005-0000-0000-000074000000}"/>
    <cellStyle name="Normal 12 2 175" xfId="149" xr:uid="{00000000-0005-0000-0000-000075000000}"/>
    <cellStyle name="Normal 12 2 176" xfId="150" xr:uid="{00000000-0005-0000-0000-000076000000}"/>
    <cellStyle name="Normal 12 2 177" xfId="151" xr:uid="{00000000-0005-0000-0000-000077000000}"/>
    <cellStyle name="Normal 12 2 178" xfId="152" xr:uid="{00000000-0005-0000-0000-000078000000}"/>
    <cellStyle name="Normal 12 2 179" xfId="153" xr:uid="{00000000-0005-0000-0000-000079000000}"/>
    <cellStyle name="Normal 12 2 18" xfId="154" xr:uid="{00000000-0005-0000-0000-00007A000000}"/>
    <cellStyle name="Normal 12 2 180" xfId="155" xr:uid="{00000000-0005-0000-0000-00007B000000}"/>
    <cellStyle name="Normal 12 2 181" xfId="156" xr:uid="{00000000-0005-0000-0000-00007C000000}"/>
    <cellStyle name="Normal 12 2 182" xfId="157" xr:uid="{00000000-0005-0000-0000-00007D000000}"/>
    <cellStyle name="Normal 12 2 183" xfId="158" xr:uid="{00000000-0005-0000-0000-00007E000000}"/>
    <cellStyle name="Normal 12 2 184" xfId="159" xr:uid="{00000000-0005-0000-0000-00007F000000}"/>
    <cellStyle name="Normal 12 2 185" xfId="160" xr:uid="{00000000-0005-0000-0000-000080000000}"/>
    <cellStyle name="Normal 12 2 186" xfId="161" xr:uid="{00000000-0005-0000-0000-000081000000}"/>
    <cellStyle name="Normal 12 2 187" xfId="162" xr:uid="{00000000-0005-0000-0000-000082000000}"/>
    <cellStyle name="Normal 12 2 188" xfId="163" xr:uid="{00000000-0005-0000-0000-000083000000}"/>
    <cellStyle name="Normal 12 2 189" xfId="164" xr:uid="{00000000-0005-0000-0000-000084000000}"/>
    <cellStyle name="Normal 12 2 19" xfId="165" xr:uid="{00000000-0005-0000-0000-000085000000}"/>
    <cellStyle name="Normal 12 2 190" xfId="166" xr:uid="{00000000-0005-0000-0000-000086000000}"/>
    <cellStyle name="Normal 12 2 191" xfId="167" xr:uid="{00000000-0005-0000-0000-000087000000}"/>
    <cellStyle name="Normal 12 2 192" xfId="168" xr:uid="{00000000-0005-0000-0000-000088000000}"/>
    <cellStyle name="Normal 12 2 193" xfId="169" xr:uid="{00000000-0005-0000-0000-000089000000}"/>
    <cellStyle name="Normal 12 2 194" xfId="170" xr:uid="{00000000-0005-0000-0000-00008A000000}"/>
    <cellStyle name="Normal 12 2 195" xfId="171" xr:uid="{00000000-0005-0000-0000-00008B000000}"/>
    <cellStyle name="Normal 12 2 196" xfId="172" xr:uid="{00000000-0005-0000-0000-00008C000000}"/>
    <cellStyle name="Normal 12 2 197" xfId="173" xr:uid="{00000000-0005-0000-0000-00008D000000}"/>
    <cellStyle name="Normal 12 2 198" xfId="174" xr:uid="{00000000-0005-0000-0000-00008E000000}"/>
    <cellStyle name="Normal 12 2 199" xfId="175" xr:uid="{00000000-0005-0000-0000-00008F000000}"/>
    <cellStyle name="Normal 12 2 2" xfId="176" xr:uid="{00000000-0005-0000-0000-000090000000}"/>
    <cellStyle name="Normal 12 2 20" xfId="177" xr:uid="{00000000-0005-0000-0000-000091000000}"/>
    <cellStyle name="Normal 12 2 200" xfId="178" xr:uid="{00000000-0005-0000-0000-000092000000}"/>
    <cellStyle name="Normal 12 2 201" xfId="179" xr:uid="{00000000-0005-0000-0000-000093000000}"/>
    <cellStyle name="Normal 12 2 202" xfId="180" xr:uid="{00000000-0005-0000-0000-000094000000}"/>
    <cellStyle name="Normal 12 2 203" xfId="181" xr:uid="{00000000-0005-0000-0000-000095000000}"/>
    <cellStyle name="Normal 12 2 204" xfId="182" xr:uid="{00000000-0005-0000-0000-000096000000}"/>
    <cellStyle name="Normal 12 2 205" xfId="183" xr:uid="{00000000-0005-0000-0000-000097000000}"/>
    <cellStyle name="Normal 12 2 206" xfId="184" xr:uid="{00000000-0005-0000-0000-000098000000}"/>
    <cellStyle name="Normal 12 2 207" xfId="185" xr:uid="{00000000-0005-0000-0000-000099000000}"/>
    <cellStyle name="Normal 12 2 208" xfId="186" xr:uid="{00000000-0005-0000-0000-00009A000000}"/>
    <cellStyle name="Normal 12 2 209" xfId="187" xr:uid="{00000000-0005-0000-0000-00009B000000}"/>
    <cellStyle name="Normal 12 2 21" xfId="188" xr:uid="{00000000-0005-0000-0000-00009C000000}"/>
    <cellStyle name="Normal 12 2 210" xfId="189" xr:uid="{00000000-0005-0000-0000-00009D000000}"/>
    <cellStyle name="Normal 12 2 211" xfId="190" xr:uid="{00000000-0005-0000-0000-00009E000000}"/>
    <cellStyle name="Normal 12 2 212" xfId="191" xr:uid="{00000000-0005-0000-0000-00009F000000}"/>
    <cellStyle name="Normal 12 2 213" xfId="192" xr:uid="{00000000-0005-0000-0000-0000A0000000}"/>
    <cellStyle name="Normal 12 2 214" xfId="193" xr:uid="{00000000-0005-0000-0000-0000A1000000}"/>
    <cellStyle name="Normal 12 2 215" xfId="194" xr:uid="{00000000-0005-0000-0000-0000A2000000}"/>
    <cellStyle name="Normal 12 2 216" xfId="195" xr:uid="{00000000-0005-0000-0000-0000A3000000}"/>
    <cellStyle name="Normal 12 2 217" xfId="196" xr:uid="{00000000-0005-0000-0000-0000A4000000}"/>
    <cellStyle name="Normal 12 2 218" xfId="197" xr:uid="{00000000-0005-0000-0000-0000A5000000}"/>
    <cellStyle name="Normal 12 2 219" xfId="198" xr:uid="{00000000-0005-0000-0000-0000A6000000}"/>
    <cellStyle name="Normal 12 2 22" xfId="199" xr:uid="{00000000-0005-0000-0000-0000A7000000}"/>
    <cellStyle name="Normal 12 2 220" xfId="200" xr:uid="{00000000-0005-0000-0000-0000A8000000}"/>
    <cellStyle name="Normal 12 2 221" xfId="201" xr:uid="{00000000-0005-0000-0000-0000A9000000}"/>
    <cellStyle name="Normal 12 2 222" xfId="202" xr:uid="{00000000-0005-0000-0000-0000AA000000}"/>
    <cellStyle name="Normal 12 2 223" xfId="203" xr:uid="{00000000-0005-0000-0000-0000AB000000}"/>
    <cellStyle name="Normal 12 2 224" xfId="204" xr:uid="{00000000-0005-0000-0000-0000AC000000}"/>
    <cellStyle name="Normal 12 2 225" xfId="205" xr:uid="{00000000-0005-0000-0000-0000AD000000}"/>
    <cellStyle name="Normal 12 2 226" xfId="206" xr:uid="{00000000-0005-0000-0000-0000AE000000}"/>
    <cellStyle name="Normal 12 2 227" xfId="207" xr:uid="{00000000-0005-0000-0000-0000AF000000}"/>
    <cellStyle name="Normal 12 2 228" xfId="208" xr:uid="{00000000-0005-0000-0000-0000B0000000}"/>
    <cellStyle name="Normal 12 2 229" xfId="209" xr:uid="{00000000-0005-0000-0000-0000B1000000}"/>
    <cellStyle name="Normal 12 2 23" xfId="210" xr:uid="{00000000-0005-0000-0000-0000B2000000}"/>
    <cellStyle name="Normal 12 2 230" xfId="211" xr:uid="{00000000-0005-0000-0000-0000B3000000}"/>
    <cellStyle name="Normal 12 2 231" xfId="212" xr:uid="{00000000-0005-0000-0000-0000B4000000}"/>
    <cellStyle name="Normal 12 2 232" xfId="213" xr:uid="{00000000-0005-0000-0000-0000B5000000}"/>
    <cellStyle name="Normal 12 2 233" xfId="214" xr:uid="{00000000-0005-0000-0000-0000B6000000}"/>
    <cellStyle name="Normal 12 2 234" xfId="215" xr:uid="{00000000-0005-0000-0000-0000B7000000}"/>
    <cellStyle name="Normal 12 2 235" xfId="216" xr:uid="{00000000-0005-0000-0000-0000B8000000}"/>
    <cellStyle name="Normal 12 2 236" xfId="217" xr:uid="{00000000-0005-0000-0000-0000B9000000}"/>
    <cellStyle name="Normal 12 2 237" xfId="218" xr:uid="{00000000-0005-0000-0000-0000BA000000}"/>
    <cellStyle name="Normal 12 2 238" xfId="219" xr:uid="{00000000-0005-0000-0000-0000BB000000}"/>
    <cellStyle name="Normal 12 2 239" xfId="220" xr:uid="{00000000-0005-0000-0000-0000BC000000}"/>
    <cellStyle name="Normal 12 2 24" xfId="221" xr:uid="{00000000-0005-0000-0000-0000BD000000}"/>
    <cellStyle name="Normal 12 2 240" xfId="222" xr:uid="{00000000-0005-0000-0000-0000BE000000}"/>
    <cellStyle name="Normal 12 2 241" xfId="223" xr:uid="{00000000-0005-0000-0000-0000BF000000}"/>
    <cellStyle name="Normal 12 2 242" xfId="224" xr:uid="{00000000-0005-0000-0000-0000C0000000}"/>
    <cellStyle name="Normal 12 2 243" xfId="225" xr:uid="{00000000-0005-0000-0000-0000C1000000}"/>
    <cellStyle name="Normal 12 2 244" xfId="226" xr:uid="{00000000-0005-0000-0000-0000C2000000}"/>
    <cellStyle name="Normal 12 2 245" xfId="227" xr:uid="{00000000-0005-0000-0000-0000C3000000}"/>
    <cellStyle name="Normal 12 2 246" xfId="228" xr:uid="{00000000-0005-0000-0000-0000C4000000}"/>
    <cellStyle name="Normal 12 2 247" xfId="229" xr:uid="{00000000-0005-0000-0000-0000C5000000}"/>
    <cellStyle name="Normal 12 2 248" xfId="230" xr:uid="{00000000-0005-0000-0000-0000C6000000}"/>
    <cellStyle name="Normal 12 2 25" xfId="231" xr:uid="{00000000-0005-0000-0000-0000C7000000}"/>
    <cellStyle name="Normal 12 2 26" xfId="232" xr:uid="{00000000-0005-0000-0000-0000C8000000}"/>
    <cellStyle name="Normal 12 2 27" xfId="233" xr:uid="{00000000-0005-0000-0000-0000C9000000}"/>
    <cellStyle name="Normal 12 2 28" xfId="234" xr:uid="{00000000-0005-0000-0000-0000CA000000}"/>
    <cellStyle name="Normal 12 2 29" xfId="235" xr:uid="{00000000-0005-0000-0000-0000CB000000}"/>
    <cellStyle name="Normal 12 2 3" xfId="236" xr:uid="{00000000-0005-0000-0000-0000CC000000}"/>
    <cellStyle name="Normal 12 2 30" xfId="237" xr:uid="{00000000-0005-0000-0000-0000CD000000}"/>
    <cellStyle name="Normal 12 2 31" xfId="238" xr:uid="{00000000-0005-0000-0000-0000CE000000}"/>
    <cellStyle name="Normal 12 2 32" xfId="239" xr:uid="{00000000-0005-0000-0000-0000CF000000}"/>
    <cellStyle name="Normal 12 2 33" xfId="240" xr:uid="{00000000-0005-0000-0000-0000D0000000}"/>
    <cellStyle name="Normal 12 2 34" xfId="241" xr:uid="{00000000-0005-0000-0000-0000D1000000}"/>
    <cellStyle name="Normal 12 2 35" xfId="242" xr:uid="{00000000-0005-0000-0000-0000D2000000}"/>
    <cellStyle name="Normal 12 2 36" xfId="243" xr:uid="{00000000-0005-0000-0000-0000D3000000}"/>
    <cellStyle name="Normal 12 2 37" xfId="244" xr:uid="{00000000-0005-0000-0000-0000D4000000}"/>
    <cellStyle name="Normal 12 2 38" xfId="245" xr:uid="{00000000-0005-0000-0000-0000D5000000}"/>
    <cellStyle name="Normal 12 2 39" xfId="246" xr:uid="{00000000-0005-0000-0000-0000D6000000}"/>
    <cellStyle name="Normal 12 2 4" xfId="247" xr:uid="{00000000-0005-0000-0000-0000D7000000}"/>
    <cellStyle name="Normal 12 2 40" xfId="248" xr:uid="{00000000-0005-0000-0000-0000D8000000}"/>
    <cellStyle name="Normal 12 2 41" xfId="249" xr:uid="{00000000-0005-0000-0000-0000D9000000}"/>
    <cellStyle name="Normal 12 2 42" xfId="250" xr:uid="{00000000-0005-0000-0000-0000DA000000}"/>
    <cellStyle name="Normal 12 2 43" xfId="251" xr:uid="{00000000-0005-0000-0000-0000DB000000}"/>
    <cellStyle name="Normal 12 2 44" xfId="252" xr:uid="{00000000-0005-0000-0000-0000DC000000}"/>
    <cellStyle name="Normal 12 2 45" xfId="253" xr:uid="{00000000-0005-0000-0000-0000DD000000}"/>
    <cellStyle name="Normal 12 2 46" xfId="254" xr:uid="{00000000-0005-0000-0000-0000DE000000}"/>
    <cellStyle name="Normal 12 2 47" xfId="255" xr:uid="{00000000-0005-0000-0000-0000DF000000}"/>
    <cellStyle name="Normal 12 2 48" xfId="256" xr:uid="{00000000-0005-0000-0000-0000E0000000}"/>
    <cellStyle name="Normal 12 2 49" xfId="257" xr:uid="{00000000-0005-0000-0000-0000E1000000}"/>
    <cellStyle name="Normal 12 2 5" xfId="258" xr:uid="{00000000-0005-0000-0000-0000E2000000}"/>
    <cellStyle name="Normal 12 2 50" xfId="259" xr:uid="{00000000-0005-0000-0000-0000E3000000}"/>
    <cellStyle name="Normal 12 2 51" xfId="260" xr:uid="{00000000-0005-0000-0000-0000E4000000}"/>
    <cellStyle name="Normal 12 2 52" xfId="261" xr:uid="{00000000-0005-0000-0000-0000E5000000}"/>
    <cellStyle name="Normal 12 2 53" xfId="262" xr:uid="{00000000-0005-0000-0000-0000E6000000}"/>
    <cellStyle name="Normal 12 2 54" xfId="263" xr:uid="{00000000-0005-0000-0000-0000E7000000}"/>
    <cellStyle name="Normal 12 2 55" xfId="264" xr:uid="{00000000-0005-0000-0000-0000E8000000}"/>
    <cellStyle name="Normal 12 2 56" xfId="265" xr:uid="{00000000-0005-0000-0000-0000E9000000}"/>
    <cellStyle name="Normal 12 2 57" xfId="266" xr:uid="{00000000-0005-0000-0000-0000EA000000}"/>
    <cellStyle name="Normal 12 2 58" xfId="267" xr:uid="{00000000-0005-0000-0000-0000EB000000}"/>
    <cellStyle name="Normal 12 2 59" xfId="268" xr:uid="{00000000-0005-0000-0000-0000EC000000}"/>
    <cellStyle name="Normal 12 2 6" xfId="269" xr:uid="{00000000-0005-0000-0000-0000ED000000}"/>
    <cellStyle name="Normal 12 2 60" xfId="270" xr:uid="{00000000-0005-0000-0000-0000EE000000}"/>
    <cellStyle name="Normal 12 2 61" xfId="271" xr:uid="{00000000-0005-0000-0000-0000EF000000}"/>
    <cellStyle name="Normal 12 2 62" xfId="272" xr:uid="{00000000-0005-0000-0000-0000F0000000}"/>
    <cellStyle name="Normal 12 2 63" xfId="273" xr:uid="{00000000-0005-0000-0000-0000F1000000}"/>
    <cellStyle name="Normal 12 2 64" xfId="274" xr:uid="{00000000-0005-0000-0000-0000F2000000}"/>
    <cellStyle name="Normal 12 2 65" xfId="275" xr:uid="{00000000-0005-0000-0000-0000F3000000}"/>
    <cellStyle name="Normal 12 2 66" xfId="276" xr:uid="{00000000-0005-0000-0000-0000F4000000}"/>
    <cellStyle name="Normal 12 2 67" xfId="277" xr:uid="{00000000-0005-0000-0000-0000F5000000}"/>
    <cellStyle name="Normal 12 2 68" xfId="278" xr:uid="{00000000-0005-0000-0000-0000F6000000}"/>
    <cellStyle name="Normal 12 2 69" xfId="279" xr:uid="{00000000-0005-0000-0000-0000F7000000}"/>
    <cellStyle name="Normal 12 2 7" xfId="280" xr:uid="{00000000-0005-0000-0000-0000F8000000}"/>
    <cellStyle name="Normal 12 2 70" xfId="281" xr:uid="{00000000-0005-0000-0000-0000F9000000}"/>
    <cellStyle name="Normal 12 2 71" xfId="282" xr:uid="{00000000-0005-0000-0000-0000FA000000}"/>
    <cellStyle name="Normal 12 2 72" xfId="283" xr:uid="{00000000-0005-0000-0000-0000FB000000}"/>
    <cellStyle name="Normal 12 2 73" xfId="284" xr:uid="{00000000-0005-0000-0000-0000FC000000}"/>
    <cellStyle name="Normal 12 2 74" xfId="285" xr:uid="{00000000-0005-0000-0000-0000FD000000}"/>
    <cellStyle name="Normal 12 2 75" xfId="286" xr:uid="{00000000-0005-0000-0000-0000FE000000}"/>
    <cellStyle name="Normal 12 2 76" xfId="287" xr:uid="{00000000-0005-0000-0000-0000FF000000}"/>
    <cellStyle name="Normal 12 2 77" xfId="288" xr:uid="{00000000-0005-0000-0000-000000010000}"/>
    <cellStyle name="Normal 12 2 78" xfId="289" xr:uid="{00000000-0005-0000-0000-000001010000}"/>
    <cellStyle name="Normal 12 2 79" xfId="290" xr:uid="{00000000-0005-0000-0000-000002010000}"/>
    <cellStyle name="Normal 12 2 8" xfId="291" xr:uid="{00000000-0005-0000-0000-000003010000}"/>
    <cellStyle name="Normal 12 2 80" xfId="292" xr:uid="{00000000-0005-0000-0000-000004010000}"/>
    <cellStyle name="Normal 12 2 81" xfId="293" xr:uid="{00000000-0005-0000-0000-000005010000}"/>
    <cellStyle name="Normal 12 2 82" xfId="294" xr:uid="{00000000-0005-0000-0000-000006010000}"/>
    <cellStyle name="Normal 12 2 83" xfId="295" xr:uid="{00000000-0005-0000-0000-000007010000}"/>
    <cellStyle name="Normal 12 2 84" xfId="296" xr:uid="{00000000-0005-0000-0000-000008010000}"/>
    <cellStyle name="Normal 12 2 85" xfId="297" xr:uid="{00000000-0005-0000-0000-000009010000}"/>
    <cellStyle name="Normal 12 2 86" xfId="298" xr:uid="{00000000-0005-0000-0000-00000A010000}"/>
    <cellStyle name="Normal 12 2 87" xfId="299" xr:uid="{00000000-0005-0000-0000-00000B010000}"/>
    <cellStyle name="Normal 12 2 88" xfId="300" xr:uid="{00000000-0005-0000-0000-00000C010000}"/>
    <cellStyle name="Normal 12 2 89" xfId="301" xr:uid="{00000000-0005-0000-0000-00000D010000}"/>
    <cellStyle name="Normal 12 2 9" xfId="302" xr:uid="{00000000-0005-0000-0000-00000E010000}"/>
    <cellStyle name="Normal 12 2 90" xfId="303" xr:uid="{00000000-0005-0000-0000-00000F010000}"/>
    <cellStyle name="Normal 12 2 91" xfId="304" xr:uid="{00000000-0005-0000-0000-000010010000}"/>
    <cellStyle name="Normal 12 2 92" xfId="305" xr:uid="{00000000-0005-0000-0000-000011010000}"/>
    <cellStyle name="Normal 12 2 93" xfId="306" xr:uid="{00000000-0005-0000-0000-000012010000}"/>
    <cellStyle name="Normal 12 2 94" xfId="307" xr:uid="{00000000-0005-0000-0000-000013010000}"/>
    <cellStyle name="Normal 12 2 95" xfId="308" xr:uid="{00000000-0005-0000-0000-000014010000}"/>
    <cellStyle name="Normal 12 2 96" xfId="309" xr:uid="{00000000-0005-0000-0000-000015010000}"/>
    <cellStyle name="Normal 12 2 97" xfId="310" xr:uid="{00000000-0005-0000-0000-000016010000}"/>
    <cellStyle name="Normal 12 2 98" xfId="311" xr:uid="{00000000-0005-0000-0000-000017010000}"/>
    <cellStyle name="Normal 12 2 99" xfId="312" xr:uid="{00000000-0005-0000-0000-000018010000}"/>
    <cellStyle name="Normal 13" xfId="30" xr:uid="{00000000-0005-0000-0000-000019010000}"/>
    <cellStyle name="Normal 13 10" xfId="313" xr:uid="{00000000-0005-0000-0000-00001A010000}"/>
    <cellStyle name="Normal 13 11" xfId="314" xr:uid="{00000000-0005-0000-0000-00001B010000}"/>
    <cellStyle name="Normal 13 12" xfId="315" xr:uid="{00000000-0005-0000-0000-00001C010000}"/>
    <cellStyle name="Normal 13 13" xfId="316" xr:uid="{00000000-0005-0000-0000-00001D010000}"/>
    <cellStyle name="Normal 13 14" xfId="317" xr:uid="{00000000-0005-0000-0000-00001E010000}"/>
    <cellStyle name="Normal 13 15" xfId="318" xr:uid="{00000000-0005-0000-0000-00001F010000}"/>
    <cellStyle name="Normal 13 16" xfId="319" xr:uid="{00000000-0005-0000-0000-000020010000}"/>
    <cellStyle name="Normal 13 17" xfId="320" xr:uid="{00000000-0005-0000-0000-000021010000}"/>
    <cellStyle name="Normal 13 18" xfId="321" xr:uid="{00000000-0005-0000-0000-000022010000}"/>
    <cellStyle name="Normal 13 19" xfId="322" xr:uid="{00000000-0005-0000-0000-000023010000}"/>
    <cellStyle name="Normal 13 2" xfId="31" xr:uid="{00000000-0005-0000-0000-000024010000}"/>
    <cellStyle name="Normal 13 2 2" xfId="323" xr:uid="{00000000-0005-0000-0000-000025010000}"/>
    <cellStyle name="Normal 13 20" xfId="324" xr:uid="{00000000-0005-0000-0000-000026010000}"/>
    <cellStyle name="Normal 13 3" xfId="325" xr:uid="{00000000-0005-0000-0000-000027010000}"/>
    <cellStyle name="Normal 13 4" xfId="326" xr:uid="{00000000-0005-0000-0000-000028010000}"/>
    <cellStyle name="Normal 13 5" xfId="327" xr:uid="{00000000-0005-0000-0000-000029010000}"/>
    <cellStyle name="Normal 13 6" xfId="328" xr:uid="{00000000-0005-0000-0000-00002A010000}"/>
    <cellStyle name="Normal 13 7" xfId="329" xr:uid="{00000000-0005-0000-0000-00002B010000}"/>
    <cellStyle name="Normal 13 8" xfId="330" xr:uid="{00000000-0005-0000-0000-00002C010000}"/>
    <cellStyle name="Normal 13 9" xfId="331" xr:uid="{00000000-0005-0000-0000-00002D010000}"/>
    <cellStyle name="Normal 14" xfId="32" xr:uid="{00000000-0005-0000-0000-00002E010000}"/>
    <cellStyle name="Normal 14 10" xfId="332" xr:uid="{00000000-0005-0000-0000-00002F010000}"/>
    <cellStyle name="Normal 14 11" xfId="333" xr:uid="{00000000-0005-0000-0000-000030010000}"/>
    <cellStyle name="Normal 14 12" xfId="334" xr:uid="{00000000-0005-0000-0000-000031010000}"/>
    <cellStyle name="Normal 14 13" xfId="335" xr:uid="{00000000-0005-0000-0000-000032010000}"/>
    <cellStyle name="Normal 14 14" xfId="336" xr:uid="{00000000-0005-0000-0000-000033010000}"/>
    <cellStyle name="Normal 14 15" xfId="337" xr:uid="{00000000-0005-0000-0000-000034010000}"/>
    <cellStyle name="Normal 14 16" xfId="338" xr:uid="{00000000-0005-0000-0000-000035010000}"/>
    <cellStyle name="Normal 14 17" xfId="339" xr:uid="{00000000-0005-0000-0000-000036010000}"/>
    <cellStyle name="Normal 14 2" xfId="33" xr:uid="{00000000-0005-0000-0000-000037010000}"/>
    <cellStyle name="Normal 14 2 2" xfId="340" xr:uid="{00000000-0005-0000-0000-000038010000}"/>
    <cellStyle name="Normal 14 3" xfId="341" xr:uid="{00000000-0005-0000-0000-000039010000}"/>
    <cellStyle name="Normal 14 3 2" xfId="342" xr:uid="{00000000-0005-0000-0000-00003A010000}"/>
    <cellStyle name="Normal 14 4" xfId="343" xr:uid="{00000000-0005-0000-0000-00003B010000}"/>
    <cellStyle name="Normal 14 5" xfId="344" xr:uid="{00000000-0005-0000-0000-00003C010000}"/>
    <cellStyle name="Normal 14 6" xfId="345" xr:uid="{00000000-0005-0000-0000-00003D010000}"/>
    <cellStyle name="Normal 14 7" xfId="346" xr:uid="{00000000-0005-0000-0000-00003E010000}"/>
    <cellStyle name="Normal 14 8" xfId="347" xr:uid="{00000000-0005-0000-0000-00003F010000}"/>
    <cellStyle name="Normal 14 9" xfId="348" xr:uid="{00000000-0005-0000-0000-000040010000}"/>
    <cellStyle name="Normal 15 2" xfId="349" xr:uid="{00000000-0005-0000-0000-000041010000}"/>
    <cellStyle name="Normal 16" xfId="350" xr:uid="{00000000-0005-0000-0000-000042010000}"/>
    <cellStyle name="Normal 17" xfId="351" xr:uid="{00000000-0005-0000-0000-000043010000}"/>
    <cellStyle name="Normal 18" xfId="352" xr:uid="{00000000-0005-0000-0000-000044010000}"/>
    <cellStyle name="Normal 19" xfId="353" xr:uid="{00000000-0005-0000-0000-000045010000}"/>
    <cellStyle name="Normal 2" xfId="1" xr:uid="{00000000-0005-0000-0000-000046010000}"/>
    <cellStyle name="Normal 2 10" xfId="354" xr:uid="{00000000-0005-0000-0000-000047010000}"/>
    <cellStyle name="Normal 2 2" xfId="34" xr:uid="{00000000-0005-0000-0000-000048010000}"/>
    <cellStyle name="Normal 2 2 2" xfId="35" xr:uid="{00000000-0005-0000-0000-000049010000}"/>
    <cellStyle name="Normal 2 3" xfId="36" xr:uid="{00000000-0005-0000-0000-00004A010000}"/>
    <cellStyle name="Normal 2 3 2" xfId="37" xr:uid="{00000000-0005-0000-0000-00004B010000}"/>
    <cellStyle name="Normal 2 4" xfId="38" xr:uid="{00000000-0005-0000-0000-00004C010000}"/>
    <cellStyle name="Normal 2 4 2" xfId="39" xr:uid="{00000000-0005-0000-0000-00004D010000}"/>
    <cellStyle name="Normal 2 5" xfId="40" xr:uid="{00000000-0005-0000-0000-00004E010000}"/>
    <cellStyle name="Normal 2 5 2" xfId="41" xr:uid="{00000000-0005-0000-0000-00004F010000}"/>
    <cellStyle name="Normal 2 6" xfId="42" xr:uid="{00000000-0005-0000-0000-000050010000}"/>
    <cellStyle name="Normal 2 6 2" xfId="43" xr:uid="{00000000-0005-0000-0000-000051010000}"/>
    <cellStyle name="Normal 2 7" xfId="44" xr:uid="{00000000-0005-0000-0000-000052010000}"/>
    <cellStyle name="Normal 2 7 2" xfId="45" xr:uid="{00000000-0005-0000-0000-000053010000}"/>
    <cellStyle name="Normal 2 8" xfId="46" xr:uid="{00000000-0005-0000-0000-000054010000}"/>
    <cellStyle name="Normal 2_FECHA INGRESO 029" xfId="47" xr:uid="{00000000-0005-0000-0000-000055010000}"/>
    <cellStyle name="Normal 20" xfId="355" xr:uid="{00000000-0005-0000-0000-000056010000}"/>
    <cellStyle name="Normal 21" xfId="356" xr:uid="{00000000-0005-0000-0000-000057010000}"/>
    <cellStyle name="Normal 22" xfId="357" xr:uid="{00000000-0005-0000-0000-000058010000}"/>
    <cellStyle name="Normal 3" xfId="48" xr:uid="{00000000-0005-0000-0000-000059010000}"/>
    <cellStyle name="Normal 3 2" xfId="49" xr:uid="{00000000-0005-0000-0000-00005A010000}"/>
    <cellStyle name="Normal 3 2 2" xfId="50" xr:uid="{00000000-0005-0000-0000-00005B010000}"/>
    <cellStyle name="Normal 3 3" xfId="51" xr:uid="{00000000-0005-0000-0000-00005C010000}"/>
    <cellStyle name="Normal 3_Nómina COMPLETA FUNCIONAL" xfId="52" xr:uid="{00000000-0005-0000-0000-00005D010000}"/>
    <cellStyle name="Normal 4" xfId="53" xr:uid="{00000000-0005-0000-0000-00005E010000}"/>
    <cellStyle name="Normal 5" xfId="54" xr:uid="{00000000-0005-0000-0000-00005F010000}"/>
    <cellStyle name="Normal 6" xfId="3" xr:uid="{00000000-0005-0000-0000-000060010000}"/>
    <cellStyle name="Normal 7" xfId="55" xr:uid="{00000000-0005-0000-0000-000061010000}"/>
    <cellStyle name="Normal 8" xfId="56" xr:uid="{00000000-0005-0000-0000-000062010000}"/>
    <cellStyle name="Normal 8 2" xfId="57" xr:uid="{00000000-0005-0000-0000-000063010000}"/>
    <cellStyle name="Normal 9" xfId="58" xr:uid="{00000000-0005-0000-0000-000064010000}"/>
    <cellStyle name="Normal 9 2" xfId="59" xr:uid="{00000000-0005-0000-0000-00006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89AC-90C3-4A4C-AFBF-AF5ADC0DBEDE}">
  <dimension ref="B2:N96"/>
  <sheetViews>
    <sheetView tabSelected="1" view="pageBreakPreview" zoomScale="85" zoomScaleNormal="85" zoomScaleSheetLayoutView="85" workbookViewId="0">
      <selection activeCell="D15" sqref="D15"/>
    </sheetView>
  </sheetViews>
  <sheetFormatPr baseColWidth="10" defaultRowHeight="12.75" x14ac:dyDescent="0.2"/>
  <cols>
    <col min="1" max="1" width="5.42578125" customWidth="1"/>
    <col min="2" max="2" width="5.7109375" customWidth="1"/>
    <col min="3" max="3" width="14.5703125" customWidth="1"/>
    <col min="4" max="4" width="44.28515625" customWidth="1"/>
    <col min="5" max="5" width="14.140625" style="11" customWidth="1"/>
    <col min="6" max="7" width="12.7109375" style="9" customWidth="1"/>
    <col min="8" max="8" width="41.7109375" customWidth="1"/>
    <col min="9" max="9" width="15.28515625" customWidth="1"/>
    <col min="10" max="10" width="15.7109375" customWidth="1"/>
  </cols>
  <sheetData>
    <row r="2" spans="2:10" ht="15.75" x14ac:dyDescent="0.25">
      <c r="B2" s="1" t="s">
        <v>0</v>
      </c>
      <c r="C2" s="2"/>
      <c r="D2" s="3"/>
      <c r="E2" s="4"/>
      <c r="F2" s="5"/>
      <c r="G2" s="5"/>
    </row>
    <row r="3" spans="2:10" x14ac:dyDescent="0.2">
      <c r="B3" s="1" t="s">
        <v>1</v>
      </c>
      <c r="C3" s="2"/>
      <c r="D3" s="1"/>
      <c r="E3" s="4"/>
      <c r="F3" s="5"/>
      <c r="G3" s="5"/>
    </row>
    <row r="4" spans="2:10" x14ac:dyDescent="0.2">
      <c r="B4" s="1" t="s">
        <v>2</v>
      </c>
      <c r="C4" s="2"/>
      <c r="D4" s="1"/>
      <c r="E4" s="4"/>
      <c r="F4" s="5"/>
      <c r="G4" s="5"/>
    </row>
    <row r="5" spans="2:10" x14ac:dyDescent="0.2">
      <c r="B5" s="6" t="s">
        <v>158</v>
      </c>
      <c r="C5" s="2"/>
      <c r="D5" s="1"/>
      <c r="E5" s="4"/>
      <c r="F5" s="5"/>
      <c r="G5" s="5"/>
    </row>
    <row r="6" spans="2:10" x14ac:dyDescent="0.2">
      <c r="B6" s="7"/>
      <c r="C6" s="2"/>
      <c r="D6" s="1"/>
      <c r="E6" s="4"/>
      <c r="F6" s="5"/>
      <c r="G6" s="5"/>
      <c r="H6" s="57"/>
    </row>
    <row r="7" spans="2:10" ht="12.75" customHeight="1" x14ac:dyDescent="0.2">
      <c r="B7" s="40" t="s">
        <v>3</v>
      </c>
      <c r="C7" s="40" t="s">
        <v>4</v>
      </c>
      <c r="D7" s="40" t="s">
        <v>5</v>
      </c>
      <c r="E7" s="52" t="s">
        <v>29</v>
      </c>
      <c r="F7" s="54" t="s">
        <v>6</v>
      </c>
      <c r="G7" s="55"/>
      <c r="H7" s="58" t="s">
        <v>168</v>
      </c>
      <c r="I7" s="58" t="s">
        <v>167</v>
      </c>
      <c r="J7" s="51" t="s">
        <v>7</v>
      </c>
    </row>
    <row r="8" spans="2:10" ht="12.75" customHeight="1" x14ac:dyDescent="0.2">
      <c r="B8" s="41"/>
      <c r="C8" s="43"/>
      <c r="D8" s="41"/>
      <c r="E8" s="53"/>
      <c r="F8" s="8" t="s">
        <v>8</v>
      </c>
      <c r="G8" s="42" t="s">
        <v>9</v>
      </c>
      <c r="H8" s="59"/>
      <c r="I8" s="59"/>
      <c r="J8" s="51"/>
    </row>
    <row r="9" spans="2:10" ht="15" customHeight="1" x14ac:dyDescent="0.2">
      <c r="B9" s="18">
        <v>1</v>
      </c>
      <c r="C9" s="19" t="s">
        <v>78</v>
      </c>
      <c r="D9" s="20" t="s">
        <v>35</v>
      </c>
      <c r="E9" s="21">
        <v>27000</v>
      </c>
      <c r="F9" s="22">
        <v>44929</v>
      </c>
      <c r="G9" s="22">
        <v>45046</v>
      </c>
      <c r="H9" s="56" t="s">
        <v>165</v>
      </c>
      <c r="I9" s="24" t="s">
        <v>166</v>
      </c>
      <c r="J9" s="18">
        <v>11000</v>
      </c>
    </row>
    <row r="10" spans="2:10" ht="15" customHeight="1" x14ac:dyDescent="0.2">
      <c r="B10" s="23">
        <v>2</v>
      </c>
      <c r="C10" s="24" t="s">
        <v>79</v>
      </c>
      <c r="D10" s="25" t="s">
        <v>23</v>
      </c>
      <c r="E10" s="26">
        <v>25000</v>
      </c>
      <c r="F10" s="27">
        <v>44929</v>
      </c>
      <c r="G10" s="27">
        <v>45046</v>
      </c>
      <c r="H10" s="56" t="s">
        <v>165</v>
      </c>
      <c r="I10" s="24" t="s">
        <v>166</v>
      </c>
      <c r="J10" s="23">
        <v>11000</v>
      </c>
    </row>
    <row r="11" spans="2:10" ht="15" customHeight="1" x14ac:dyDescent="0.2">
      <c r="B11" s="23">
        <v>3</v>
      </c>
      <c r="C11" s="24" t="s">
        <v>80</v>
      </c>
      <c r="D11" s="25" t="s">
        <v>21</v>
      </c>
      <c r="E11" s="26">
        <v>25000</v>
      </c>
      <c r="F11" s="27">
        <v>44929</v>
      </c>
      <c r="G11" s="27">
        <v>45046</v>
      </c>
      <c r="H11" s="56" t="s">
        <v>165</v>
      </c>
      <c r="I11" s="24" t="s">
        <v>166</v>
      </c>
      <c r="J11" s="23">
        <v>11000</v>
      </c>
    </row>
    <row r="12" spans="2:10" ht="15" customHeight="1" x14ac:dyDescent="0.2">
      <c r="B12" s="18">
        <v>4</v>
      </c>
      <c r="C12" s="24" t="s">
        <v>81</v>
      </c>
      <c r="D12" s="25" t="s">
        <v>30</v>
      </c>
      <c r="E12" s="26">
        <v>17500</v>
      </c>
      <c r="F12" s="27">
        <v>44929</v>
      </c>
      <c r="G12" s="27">
        <v>45046</v>
      </c>
      <c r="H12" s="56" t="s">
        <v>165</v>
      </c>
      <c r="I12" s="24" t="s">
        <v>166</v>
      </c>
      <c r="J12" s="23">
        <v>11000</v>
      </c>
    </row>
    <row r="13" spans="2:10" ht="15" customHeight="1" x14ac:dyDescent="0.2">
      <c r="B13" s="23">
        <v>5</v>
      </c>
      <c r="C13" s="24" t="s">
        <v>82</v>
      </c>
      <c r="D13" s="28" t="s">
        <v>56</v>
      </c>
      <c r="E13" s="26">
        <v>10000</v>
      </c>
      <c r="F13" s="27">
        <v>44929</v>
      </c>
      <c r="G13" s="27">
        <v>45046</v>
      </c>
      <c r="H13" s="56" t="s">
        <v>165</v>
      </c>
      <c r="I13" s="24" t="s">
        <v>166</v>
      </c>
      <c r="J13" s="23">
        <v>11000</v>
      </c>
    </row>
    <row r="14" spans="2:10" ht="15" customHeight="1" x14ac:dyDescent="0.2">
      <c r="B14" s="23">
        <v>6</v>
      </c>
      <c r="C14" s="24" t="s">
        <v>83</v>
      </c>
      <c r="D14" s="25" t="s">
        <v>41</v>
      </c>
      <c r="E14" s="26">
        <v>15000</v>
      </c>
      <c r="F14" s="27">
        <v>44929</v>
      </c>
      <c r="G14" s="27">
        <v>45046</v>
      </c>
      <c r="H14" s="56" t="s">
        <v>165</v>
      </c>
      <c r="I14" s="24" t="s">
        <v>166</v>
      </c>
      <c r="J14" s="23">
        <v>11000</v>
      </c>
    </row>
    <row r="15" spans="2:10" ht="15" customHeight="1" x14ac:dyDescent="0.2">
      <c r="B15" s="18">
        <v>7</v>
      </c>
      <c r="C15" s="24" t="s">
        <v>84</v>
      </c>
      <c r="D15" s="25" t="s">
        <v>58</v>
      </c>
      <c r="E15" s="26">
        <v>10000</v>
      </c>
      <c r="F15" s="27">
        <v>44929</v>
      </c>
      <c r="G15" s="27">
        <v>45046</v>
      </c>
      <c r="H15" s="56" t="s">
        <v>165</v>
      </c>
      <c r="I15" s="24" t="s">
        <v>166</v>
      </c>
      <c r="J15" s="23">
        <v>11000</v>
      </c>
    </row>
    <row r="16" spans="2:10" ht="15" customHeight="1" x14ac:dyDescent="0.2">
      <c r="B16" s="23">
        <v>8</v>
      </c>
      <c r="C16" s="24" t="s">
        <v>85</v>
      </c>
      <c r="D16" s="28" t="s">
        <v>11</v>
      </c>
      <c r="E16" s="26">
        <v>17000</v>
      </c>
      <c r="F16" s="27">
        <v>44929</v>
      </c>
      <c r="G16" s="27">
        <v>45046</v>
      </c>
      <c r="H16" s="56" t="s">
        <v>165</v>
      </c>
      <c r="I16" s="24" t="s">
        <v>166</v>
      </c>
      <c r="J16" s="23">
        <v>11000</v>
      </c>
    </row>
    <row r="17" spans="2:10" ht="15" customHeight="1" x14ac:dyDescent="0.2">
      <c r="B17" s="23">
        <v>9</v>
      </c>
      <c r="C17" s="24" t="s">
        <v>86</v>
      </c>
      <c r="D17" s="28" t="s">
        <v>34</v>
      </c>
      <c r="E17" s="26">
        <v>14000</v>
      </c>
      <c r="F17" s="27">
        <v>44929</v>
      </c>
      <c r="G17" s="27">
        <v>45046</v>
      </c>
      <c r="H17" s="56" t="s">
        <v>165</v>
      </c>
      <c r="I17" s="24" t="s">
        <v>166</v>
      </c>
      <c r="J17" s="23">
        <v>11000</v>
      </c>
    </row>
    <row r="18" spans="2:10" ht="15" customHeight="1" x14ac:dyDescent="0.2">
      <c r="B18" s="18">
        <v>10</v>
      </c>
      <c r="C18" s="24" t="s">
        <v>87</v>
      </c>
      <c r="D18" s="25" t="s">
        <v>31</v>
      </c>
      <c r="E18" s="26">
        <v>12500</v>
      </c>
      <c r="F18" s="27">
        <v>44929</v>
      </c>
      <c r="G18" s="27">
        <v>45046</v>
      </c>
      <c r="H18" s="56" t="s">
        <v>165</v>
      </c>
      <c r="I18" s="24" t="s">
        <v>166</v>
      </c>
      <c r="J18" s="23">
        <v>11000</v>
      </c>
    </row>
    <row r="19" spans="2:10" ht="15" customHeight="1" x14ac:dyDescent="0.2">
      <c r="B19" s="23">
        <v>11</v>
      </c>
      <c r="C19" s="24" t="s">
        <v>88</v>
      </c>
      <c r="D19" s="25" t="s">
        <v>37</v>
      </c>
      <c r="E19" s="26">
        <v>14000</v>
      </c>
      <c r="F19" s="27">
        <v>44929</v>
      </c>
      <c r="G19" s="27">
        <v>45046</v>
      </c>
      <c r="H19" s="56" t="s">
        <v>165</v>
      </c>
      <c r="I19" s="24" t="s">
        <v>166</v>
      </c>
      <c r="J19" s="23">
        <v>11000</v>
      </c>
    </row>
    <row r="20" spans="2:10" ht="15" customHeight="1" x14ac:dyDescent="0.2">
      <c r="B20" s="23">
        <v>12</v>
      </c>
      <c r="C20" s="24" t="s">
        <v>89</v>
      </c>
      <c r="D20" s="25" t="s">
        <v>38</v>
      </c>
      <c r="E20" s="26">
        <v>12000</v>
      </c>
      <c r="F20" s="27">
        <v>44929</v>
      </c>
      <c r="G20" s="27">
        <v>45046</v>
      </c>
      <c r="H20" s="56" t="s">
        <v>165</v>
      </c>
      <c r="I20" s="24" t="s">
        <v>166</v>
      </c>
      <c r="J20" s="23">
        <v>11000</v>
      </c>
    </row>
    <row r="21" spans="2:10" ht="15" customHeight="1" x14ac:dyDescent="0.2">
      <c r="B21" s="18">
        <v>13</v>
      </c>
      <c r="C21" s="24" t="s">
        <v>90</v>
      </c>
      <c r="D21" s="25" t="s">
        <v>45</v>
      </c>
      <c r="E21" s="26">
        <v>12500</v>
      </c>
      <c r="F21" s="27">
        <v>44929</v>
      </c>
      <c r="G21" s="27">
        <v>45046</v>
      </c>
      <c r="H21" s="56" t="s">
        <v>165</v>
      </c>
      <c r="I21" s="24" t="s">
        <v>166</v>
      </c>
      <c r="J21" s="23">
        <v>11000</v>
      </c>
    </row>
    <row r="22" spans="2:10" ht="15" customHeight="1" x14ac:dyDescent="0.2">
      <c r="B22" s="23">
        <v>14</v>
      </c>
      <c r="C22" s="24" t="s">
        <v>91</v>
      </c>
      <c r="D22" s="25" t="s">
        <v>49</v>
      </c>
      <c r="E22" s="26">
        <v>14000</v>
      </c>
      <c r="F22" s="27">
        <v>44929</v>
      </c>
      <c r="G22" s="27">
        <v>45046</v>
      </c>
      <c r="H22" s="56" t="s">
        <v>165</v>
      </c>
      <c r="I22" s="24" t="s">
        <v>166</v>
      </c>
      <c r="J22" s="23">
        <v>11000</v>
      </c>
    </row>
    <row r="23" spans="2:10" ht="15" customHeight="1" x14ac:dyDescent="0.2">
      <c r="B23" s="23">
        <v>15</v>
      </c>
      <c r="C23" s="24" t="s">
        <v>92</v>
      </c>
      <c r="D23" s="25" t="s">
        <v>54</v>
      </c>
      <c r="E23" s="26">
        <v>12500</v>
      </c>
      <c r="F23" s="27">
        <v>44929</v>
      </c>
      <c r="G23" s="27">
        <v>45046</v>
      </c>
      <c r="H23" s="56" t="s">
        <v>165</v>
      </c>
      <c r="I23" s="24" t="s">
        <v>166</v>
      </c>
      <c r="J23" s="23">
        <v>11000</v>
      </c>
    </row>
    <row r="24" spans="2:10" ht="15" customHeight="1" x14ac:dyDescent="0.2">
      <c r="B24" s="18">
        <v>16</v>
      </c>
      <c r="C24" s="24" t="s">
        <v>93</v>
      </c>
      <c r="D24" s="25" t="s">
        <v>66</v>
      </c>
      <c r="E24" s="26">
        <v>12500</v>
      </c>
      <c r="F24" s="27">
        <v>44929</v>
      </c>
      <c r="G24" s="27">
        <v>45046</v>
      </c>
      <c r="H24" s="56" t="s">
        <v>165</v>
      </c>
      <c r="I24" s="24" t="s">
        <v>166</v>
      </c>
      <c r="J24" s="23">
        <v>11000</v>
      </c>
    </row>
    <row r="25" spans="2:10" ht="15" customHeight="1" x14ac:dyDescent="0.2">
      <c r="B25" s="23">
        <v>17</v>
      </c>
      <c r="C25" s="24" t="s">
        <v>94</v>
      </c>
      <c r="D25" s="25" t="s">
        <v>18</v>
      </c>
      <c r="E25" s="26">
        <v>16000</v>
      </c>
      <c r="F25" s="27">
        <v>44929</v>
      </c>
      <c r="G25" s="27">
        <v>45046</v>
      </c>
      <c r="H25" s="56" t="s">
        <v>165</v>
      </c>
      <c r="I25" s="24" t="s">
        <v>166</v>
      </c>
      <c r="J25" s="23">
        <v>11000</v>
      </c>
    </row>
    <row r="26" spans="2:10" ht="15" customHeight="1" x14ac:dyDescent="0.2">
      <c r="B26" s="23">
        <v>18</v>
      </c>
      <c r="C26" s="24" t="s">
        <v>95</v>
      </c>
      <c r="D26" s="28" t="s">
        <v>14</v>
      </c>
      <c r="E26" s="26">
        <v>12000</v>
      </c>
      <c r="F26" s="27">
        <v>44929</v>
      </c>
      <c r="G26" s="27">
        <v>45046</v>
      </c>
      <c r="H26" s="56" t="s">
        <v>165</v>
      </c>
      <c r="I26" s="24" t="s">
        <v>166</v>
      </c>
      <c r="J26" s="23">
        <v>11000</v>
      </c>
    </row>
    <row r="27" spans="2:10" ht="15" customHeight="1" x14ac:dyDescent="0.2">
      <c r="B27" s="18">
        <v>19</v>
      </c>
      <c r="C27" s="24" t="s">
        <v>96</v>
      </c>
      <c r="D27" s="28" t="s">
        <v>13</v>
      </c>
      <c r="E27" s="26">
        <v>12000</v>
      </c>
      <c r="F27" s="27">
        <v>44929</v>
      </c>
      <c r="G27" s="27">
        <v>45046</v>
      </c>
      <c r="H27" s="56" t="s">
        <v>165</v>
      </c>
      <c r="I27" s="24" t="s">
        <v>166</v>
      </c>
      <c r="J27" s="23">
        <v>11000</v>
      </c>
    </row>
    <row r="28" spans="2:10" ht="15" customHeight="1" x14ac:dyDescent="0.2">
      <c r="B28" s="23">
        <v>20</v>
      </c>
      <c r="C28" s="24" t="s">
        <v>97</v>
      </c>
      <c r="D28" s="28" t="s">
        <v>15</v>
      </c>
      <c r="E28" s="26">
        <v>12000</v>
      </c>
      <c r="F28" s="27">
        <v>44929</v>
      </c>
      <c r="G28" s="27">
        <v>45046</v>
      </c>
      <c r="H28" s="56" t="s">
        <v>165</v>
      </c>
      <c r="I28" s="24" t="s">
        <v>166</v>
      </c>
      <c r="J28" s="23">
        <v>11000</v>
      </c>
    </row>
    <row r="29" spans="2:10" ht="15" customHeight="1" x14ac:dyDescent="0.2">
      <c r="B29" s="23">
        <v>21</v>
      </c>
      <c r="C29" s="24" t="s">
        <v>98</v>
      </c>
      <c r="D29" s="25" t="s">
        <v>48</v>
      </c>
      <c r="E29" s="26">
        <v>15000</v>
      </c>
      <c r="F29" s="27">
        <v>44929</v>
      </c>
      <c r="G29" s="27">
        <v>45046</v>
      </c>
      <c r="H29" s="56" t="s">
        <v>165</v>
      </c>
      <c r="I29" s="24" t="s">
        <v>166</v>
      </c>
      <c r="J29" s="23">
        <v>11000</v>
      </c>
    </row>
    <row r="30" spans="2:10" ht="15" customHeight="1" x14ac:dyDescent="0.2">
      <c r="B30" s="18">
        <v>22</v>
      </c>
      <c r="C30" s="24" t="s">
        <v>99</v>
      </c>
      <c r="D30" s="25" t="s">
        <v>73</v>
      </c>
      <c r="E30" s="26">
        <v>10000</v>
      </c>
      <c r="F30" s="27">
        <v>44929</v>
      </c>
      <c r="G30" s="27">
        <v>45046</v>
      </c>
      <c r="H30" s="56" t="s">
        <v>165</v>
      </c>
      <c r="I30" s="24" t="s">
        <v>166</v>
      </c>
      <c r="J30" s="23">
        <v>11000</v>
      </c>
    </row>
    <row r="31" spans="2:10" ht="15" customHeight="1" x14ac:dyDescent="0.2">
      <c r="B31" s="23">
        <v>23</v>
      </c>
      <c r="C31" s="24" t="s">
        <v>100</v>
      </c>
      <c r="D31" s="28" t="s">
        <v>42</v>
      </c>
      <c r="E31" s="26">
        <v>13000</v>
      </c>
      <c r="F31" s="27">
        <v>44929</v>
      </c>
      <c r="G31" s="27">
        <v>45046</v>
      </c>
      <c r="H31" s="56" t="s">
        <v>165</v>
      </c>
      <c r="I31" s="24" t="s">
        <v>166</v>
      </c>
      <c r="J31" s="23">
        <v>11000</v>
      </c>
    </row>
    <row r="32" spans="2:10" ht="15" customHeight="1" x14ac:dyDescent="0.2">
      <c r="B32" s="23">
        <v>24</v>
      </c>
      <c r="C32" s="24" t="s">
        <v>101</v>
      </c>
      <c r="D32" s="25" t="s">
        <v>55</v>
      </c>
      <c r="E32" s="26">
        <v>13000</v>
      </c>
      <c r="F32" s="27">
        <v>44929</v>
      </c>
      <c r="G32" s="27">
        <v>45046</v>
      </c>
      <c r="H32" s="56" t="s">
        <v>165</v>
      </c>
      <c r="I32" s="24" t="s">
        <v>166</v>
      </c>
      <c r="J32" s="23">
        <v>11000</v>
      </c>
    </row>
    <row r="33" spans="2:10" ht="15" customHeight="1" x14ac:dyDescent="0.2">
      <c r="B33" s="18">
        <v>25</v>
      </c>
      <c r="C33" s="24" t="s">
        <v>102</v>
      </c>
      <c r="D33" s="28" t="s">
        <v>10</v>
      </c>
      <c r="E33" s="26">
        <v>13000</v>
      </c>
      <c r="F33" s="27">
        <v>44929</v>
      </c>
      <c r="G33" s="27">
        <v>45046</v>
      </c>
      <c r="H33" s="56" t="s">
        <v>165</v>
      </c>
      <c r="I33" s="24" t="s">
        <v>166</v>
      </c>
      <c r="J33" s="23">
        <v>11000</v>
      </c>
    </row>
    <row r="34" spans="2:10" ht="15" customHeight="1" x14ac:dyDescent="0.2">
      <c r="B34" s="23">
        <v>26</v>
      </c>
      <c r="C34" s="24" t="s">
        <v>103</v>
      </c>
      <c r="D34" s="28" t="s">
        <v>72</v>
      </c>
      <c r="E34" s="26">
        <v>10000</v>
      </c>
      <c r="F34" s="27">
        <v>44929</v>
      </c>
      <c r="G34" s="27">
        <v>45046</v>
      </c>
      <c r="H34" s="56" t="s">
        <v>165</v>
      </c>
      <c r="I34" s="24" t="s">
        <v>166</v>
      </c>
      <c r="J34" s="23">
        <v>11000</v>
      </c>
    </row>
    <row r="35" spans="2:10" ht="15" customHeight="1" x14ac:dyDescent="0.2">
      <c r="B35" s="23">
        <v>27</v>
      </c>
      <c r="C35" s="24" t="s">
        <v>104</v>
      </c>
      <c r="D35" s="25" t="s">
        <v>40</v>
      </c>
      <c r="E35" s="26">
        <v>14000</v>
      </c>
      <c r="F35" s="27">
        <v>44929</v>
      </c>
      <c r="G35" s="27">
        <v>45046</v>
      </c>
      <c r="H35" s="56" t="s">
        <v>165</v>
      </c>
      <c r="I35" s="24" t="s">
        <v>166</v>
      </c>
      <c r="J35" s="23">
        <v>11000</v>
      </c>
    </row>
    <row r="36" spans="2:10" ht="15" customHeight="1" x14ac:dyDescent="0.2">
      <c r="B36" s="18">
        <v>28</v>
      </c>
      <c r="C36" s="24" t="s">
        <v>105</v>
      </c>
      <c r="D36" s="25" t="s">
        <v>53</v>
      </c>
      <c r="E36" s="26">
        <v>15000</v>
      </c>
      <c r="F36" s="27">
        <v>44929</v>
      </c>
      <c r="G36" s="27">
        <v>45046</v>
      </c>
      <c r="H36" s="56" t="s">
        <v>165</v>
      </c>
      <c r="I36" s="24" t="s">
        <v>166</v>
      </c>
      <c r="J36" s="23">
        <v>11000</v>
      </c>
    </row>
    <row r="37" spans="2:10" ht="15" customHeight="1" x14ac:dyDescent="0.2">
      <c r="B37" s="23">
        <v>29</v>
      </c>
      <c r="C37" s="24" t="s">
        <v>106</v>
      </c>
      <c r="D37" s="25" t="s">
        <v>60</v>
      </c>
      <c r="E37" s="26">
        <v>14000</v>
      </c>
      <c r="F37" s="27">
        <v>44929</v>
      </c>
      <c r="G37" s="27">
        <v>45046</v>
      </c>
      <c r="H37" s="56" t="s">
        <v>165</v>
      </c>
      <c r="I37" s="24" t="s">
        <v>166</v>
      </c>
      <c r="J37" s="23">
        <v>11000</v>
      </c>
    </row>
    <row r="38" spans="2:10" ht="15" customHeight="1" x14ac:dyDescent="0.2">
      <c r="B38" s="23">
        <v>30</v>
      </c>
      <c r="C38" s="24" t="s">
        <v>107</v>
      </c>
      <c r="D38" s="25" t="s">
        <v>68</v>
      </c>
      <c r="E38" s="26">
        <v>13500</v>
      </c>
      <c r="F38" s="27">
        <v>44929</v>
      </c>
      <c r="G38" s="27">
        <v>45046</v>
      </c>
      <c r="H38" s="56" t="s">
        <v>165</v>
      </c>
      <c r="I38" s="24" t="s">
        <v>166</v>
      </c>
      <c r="J38" s="23">
        <v>11000</v>
      </c>
    </row>
    <row r="39" spans="2:10" ht="15" customHeight="1" x14ac:dyDescent="0.2">
      <c r="B39" s="18">
        <v>31</v>
      </c>
      <c r="C39" s="24" t="s">
        <v>108</v>
      </c>
      <c r="D39" s="25" t="s">
        <v>36</v>
      </c>
      <c r="E39" s="26">
        <v>12500</v>
      </c>
      <c r="F39" s="27">
        <v>44929</v>
      </c>
      <c r="G39" s="27">
        <v>45046</v>
      </c>
      <c r="H39" s="56" t="s">
        <v>165</v>
      </c>
      <c r="I39" s="24" t="s">
        <v>166</v>
      </c>
      <c r="J39" s="23">
        <v>11000</v>
      </c>
    </row>
    <row r="40" spans="2:10" ht="15" customHeight="1" x14ac:dyDescent="0.2">
      <c r="B40" s="23">
        <v>32</v>
      </c>
      <c r="C40" s="24" t="s">
        <v>109</v>
      </c>
      <c r="D40" s="25" t="s">
        <v>74</v>
      </c>
      <c r="E40" s="26">
        <v>12500</v>
      </c>
      <c r="F40" s="27">
        <v>44929</v>
      </c>
      <c r="G40" s="27">
        <v>45046</v>
      </c>
      <c r="H40" s="56" t="s">
        <v>165</v>
      </c>
      <c r="I40" s="24" t="s">
        <v>166</v>
      </c>
      <c r="J40" s="23">
        <v>11000</v>
      </c>
    </row>
    <row r="41" spans="2:10" ht="15" customHeight="1" x14ac:dyDescent="0.2">
      <c r="B41" s="23">
        <v>33</v>
      </c>
      <c r="C41" s="24" t="s">
        <v>110</v>
      </c>
      <c r="D41" s="25" t="s">
        <v>16</v>
      </c>
      <c r="E41" s="26">
        <v>12000</v>
      </c>
      <c r="F41" s="27">
        <v>44929</v>
      </c>
      <c r="G41" s="27">
        <v>45046</v>
      </c>
      <c r="H41" s="56" t="s">
        <v>165</v>
      </c>
      <c r="I41" s="24" t="s">
        <v>166</v>
      </c>
      <c r="J41" s="23">
        <v>11000</v>
      </c>
    </row>
    <row r="42" spans="2:10" ht="15" customHeight="1" x14ac:dyDescent="0.2">
      <c r="B42" s="18">
        <v>34</v>
      </c>
      <c r="C42" s="24" t="s">
        <v>111</v>
      </c>
      <c r="D42" s="28" t="s">
        <v>12</v>
      </c>
      <c r="E42" s="26">
        <v>11000</v>
      </c>
      <c r="F42" s="27">
        <v>44929</v>
      </c>
      <c r="G42" s="27">
        <v>45046</v>
      </c>
      <c r="H42" s="56" t="s">
        <v>165</v>
      </c>
      <c r="I42" s="24" t="s">
        <v>166</v>
      </c>
      <c r="J42" s="23">
        <v>31000</v>
      </c>
    </row>
    <row r="43" spans="2:10" ht="15" customHeight="1" x14ac:dyDescent="0.2">
      <c r="B43" s="23">
        <v>35</v>
      </c>
      <c r="C43" s="24" t="s">
        <v>112</v>
      </c>
      <c r="D43" s="25" t="s">
        <v>19</v>
      </c>
      <c r="E43" s="26">
        <v>18900</v>
      </c>
      <c r="F43" s="27">
        <v>44929</v>
      </c>
      <c r="G43" s="27">
        <v>45046</v>
      </c>
      <c r="H43" s="56" t="s">
        <v>165</v>
      </c>
      <c r="I43" s="24" t="s">
        <v>166</v>
      </c>
      <c r="J43" s="23">
        <v>11000</v>
      </c>
    </row>
    <row r="44" spans="2:10" ht="15" customHeight="1" x14ac:dyDescent="0.2">
      <c r="B44" s="23">
        <v>36</v>
      </c>
      <c r="C44" s="24" t="s">
        <v>113</v>
      </c>
      <c r="D44" s="28" t="s">
        <v>22</v>
      </c>
      <c r="E44" s="26">
        <v>15750</v>
      </c>
      <c r="F44" s="27">
        <v>44929</v>
      </c>
      <c r="G44" s="27">
        <v>45046</v>
      </c>
      <c r="H44" s="56" t="s">
        <v>165</v>
      </c>
      <c r="I44" s="24" t="s">
        <v>166</v>
      </c>
      <c r="J44" s="23">
        <v>11000</v>
      </c>
    </row>
    <row r="45" spans="2:10" ht="15" customHeight="1" x14ac:dyDescent="0.2">
      <c r="B45" s="18">
        <v>37</v>
      </c>
      <c r="C45" s="24" t="s">
        <v>114</v>
      </c>
      <c r="D45" s="25" t="s">
        <v>20</v>
      </c>
      <c r="E45" s="26">
        <v>15750</v>
      </c>
      <c r="F45" s="27">
        <v>44929</v>
      </c>
      <c r="G45" s="27">
        <v>45046</v>
      </c>
      <c r="H45" s="56" t="s">
        <v>165</v>
      </c>
      <c r="I45" s="24" t="s">
        <v>166</v>
      </c>
      <c r="J45" s="23">
        <v>11000</v>
      </c>
    </row>
    <row r="46" spans="2:10" ht="15" customHeight="1" x14ac:dyDescent="0.2">
      <c r="B46" s="23">
        <v>38</v>
      </c>
      <c r="C46" s="24" t="s">
        <v>115</v>
      </c>
      <c r="D46" s="28" t="s">
        <v>17</v>
      </c>
      <c r="E46" s="26">
        <v>10000</v>
      </c>
      <c r="F46" s="27">
        <v>44929</v>
      </c>
      <c r="G46" s="27">
        <v>45046</v>
      </c>
      <c r="H46" s="56" t="s">
        <v>165</v>
      </c>
      <c r="I46" s="24" t="s">
        <v>166</v>
      </c>
      <c r="J46" s="23">
        <v>11000</v>
      </c>
    </row>
    <row r="47" spans="2:10" ht="15" customHeight="1" x14ac:dyDescent="0.2">
      <c r="B47" s="23">
        <v>39</v>
      </c>
      <c r="C47" s="24" t="s">
        <v>116</v>
      </c>
      <c r="D47" s="28" t="s">
        <v>57</v>
      </c>
      <c r="E47" s="26">
        <v>15000</v>
      </c>
      <c r="F47" s="27">
        <v>44929</v>
      </c>
      <c r="G47" s="27">
        <v>45046</v>
      </c>
      <c r="H47" s="56" t="s">
        <v>165</v>
      </c>
      <c r="I47" s="24" t="s">
        <v>166</v>
      </c>
      <c r="J47" s="23">
        <v>11000</v>
      </c>
    </row>
    <row r="48" spans="2:10" ht="15" customHeight="1" x14ac:dyDescent="0.2">
      <c r="B48" s="18">
        <v>40</v>
      </c>
      <c r="C48" s="24" t="s">
        <v>117</v>
      </c>
      <c r="D48" s="28" t="s">
        <v>43</v>
      </c>
      <c r="E48" s="26">
        <v>15750</v>
      </c>
      <c r="F48" s="27">
        <v>44929</v>
      </c>
      <c r="G48" s="27">
        <v>45046</v>
      </c>
      <c r="H48" s="56" t="s">
        <v>165</v>
      </c>
      <c r="I48" s="24" t="s">
        <v>166</v>
      </c>
      <c r="J48" s="23">
        <v>11000</v>
      </c>
    </row>
    <row r="49" spans="2:14" ht="15" customHeight="1" x14ac:dyDescent="0.2">
      <c r="B49" s="23">
        <v>41</v>
      </c>
      <c r="C49" s="24" t="s">
        <v>118</v>
      </c>
      <c r="D49" s="25" t="s">
        <v>51</v>
      </c>
      <c r="E49" s="26">
        <v>14000</v>
      </c>
      <c r="F49" s="27">
        <v>44929</v>
      </c>
      <c r="G49" s="27">
        <v>45046</v>
      </c>
      <c r="H49" s="56" t="s">
        <v>165</v>
      </c>
      <c r="I49" s="24" t="s">
        <v>166</v>
      </c>
      <c r="J49" s="23">
        <v>11000</v>
      </c>
    </row>
    <row r="50" spans="2:14" ht="15" customHeight="1" x14ac:dyDescent="0.2">
      <c r="B50" s="23">
        <v>42</v>
      </c>
      <c r="C50" s="24" t="s">
        <v>119</v>
      </c>
      <c r="D50" s="25" t="s">
        <v>65</v>
      </c>
      <c r="E50" s="26">
        <v>15000</v>
      </c>
      <c r="F50" s="27">
        <v>44929</v>
      </c>
      <c r="G50" s="27">
        <v>45046</v>
      </c>
      <c r="H50" s="56" t="s">
        <v>165</v>
      </c>
      <c r="I50" s="24" t="s">
        <v>166</v>
      </c>
      <c r="J50" s="23">
        <v>11000</v>
      </c>
    </row>
    <row r="51" spans="2:14" ht="15" customHeight="1" x14ac:dyDescent="0.2">
      <c r="B51" s="18">
        <v>43</v>
      </c>
      <c r="C51" s="24" t="s">
        <v>120</v>
      </c>
      <c r="D51" s="25" t="s">
        <v>32</v>
      </c>
      <c r="E51" s="26">
        <v>11000</v>
      </c>
      <c r="F51" s="27">
        <v>44929</v>
      </c>
      <c r="G51" s="27">
        <v>45046</v>
      </c>
      <c r="H51" s="56" t="s">
        <v>165</v>
      </c>
      <c r="I51" s="24" t="s">
        <v>166</v>
      </c>
      <c r="J51" s="23">
        <v>11000</v>
      </c>
    </row>
    <row r="52" spans="2:14" ht="15" customHeight="1" x14ac:dyDescent="0.2">
      <c r="B52" s="23">
        <v>44</v>
      </c>
      <c r="C52" s="24" t="s">
        <v>121</v>
      </c>
      <c r="D52" s="25" t="s">
        <v>50</v>
      </c>
      <c r="E52" s="26">
        <v>15000</v>
      </c>
      <c r="F52" s="27">
        <v>44929</v>
      </c>
      <c r="G52" s="27">
        <v>45046</v>
      </c>
      <c r="H52" s="56" t="s">
        <v>165</v>
      </c>
      <c r="I52" s="24" t="s">
        <v>166</v>
      </c>
      <c r="J52" s="23">
        <v>11000</v>
      </c>
    </row>
    <row r="53" spans="2:14" ht="15" customHeight="1" x14ac:dyDescent="0.2">
      <c r="B53" s="23">
        <v>45</v>
      </c>
      <c r="C53" s="24" t="s">
        <v>122</v>
      </c>
      <c r="D53" s="25" t="s">
        <v>59</v>
      </c>
      <c r="E53" s="26">
        <v>12000</v>
      </c>
      <c r="F53" s="27">
        <v>44929</v>
      </c>
      <c r="G53" s="27">
        <v>45046</v>
      </c>
      <c r="H53" s="56" t="s">
        <v>165</v>
      </c>
      <c r="I53" s="24" t="s">
        <v>166</v>
      </c>
      <c r="J53" s="23">
        <v>11000</v>
      </c>
    </row>
    <row r="54" spans="2:14" ht="15" customHeight="1" x14ac:dyDescent="0.2">
      <c r="B54" s="18">
        <v>46</v>
      </c>
      <c r="C54" s="24" t="s">
        <v>123</v>
      </c>
      <c r="D54" s="28" t="s">
        <v>39</v>
      </c>
      <c r="E54" s="26">
        <v>12000</v>
      </c>
      <c r="F54" s="27">
        <v>44929</v>
      </c>
      <c r="G54" s="27">
        <v>45046</v>
      </c>
      <c r="H54" s="56" t="s">
        <v>165</v>
      </c>
      <c r="I54" s="24" t="s">
        <v>166</v>
      </c>
      <c r="J54" s="23">
        <v>11000</v>
      </c>
    </row>
    <row r="55" spans="2:14" ht="15" customHeight="1" x14ac:dyDescent="0.2">
      <c r="B55" s="23">
        <v>47</v>
      </c>
      <c r="C55" s="24" t="s">
        <v>124</v>
      </c>
      <c r="D55" s="28" t="s">
        <v>44</v>
      </c>
      <c r="E55" s="26">
        <v>8000</v>
      </c>
      <c r="F55" s="27">
        <v>44929</v>
      </c>
      <c r="G55" s="27">
        <v>45046</v>
      </c>
      <c r="H55" s="56" t="s">
        <v>165</v>
      </c>
      <c r="I55" s="24" t="s">
        <v>166</v>
      </c>
      <c r="J55" s="23">
        <v>11000</v>
      </c>
    </row>
    <row r="56" spans="2:14" ht="15" customHeight="1" x14ac:dyDescent="0.2">
      <c r="B56" s="23">
        <v>48</v>
      </c>
      <c r="C56" s="24" t="s">
        <v>125</v>
      </c>
      <c r="D56" s="25" t="s">
        <v>75</v>
      </c>
      <c r="E56" s="26">
        <v>13000</v>
      </c>
      <c r="F56" s="27">
        <v>44929</v>
      </c>
      <c r="G56" s="27">
        <v>45046</v>
      </c>
      <c r="H56" s="56" t="s">
        <v>165</v>
      </c>
      <c r="I56" s="24" t="s">
        <v>166</v>
      </c>
      <c r="J56" s="23">
        <v>11000</v>
      </c>
    </row>
    <row r="57" spans="2:14" ht="15" customHeight="1" x14ac:dyDescent="0.2">
      <c r="B57" s="18">
        <v>49</v>
      </c>
      <c r="C57" s="24" t="s">
        <v>126</v>
      </c>
      <c r="D57" s="25" t="s">
        <v>33</v>
      </c>
      <c r="E57" s="26">
        <v>13500</v>
      </c>
      <c r="F57" s="27">
        <v>44929</v>
      </c>
      <c r="G57" s="27">
        <v>45046</v>
      </c>
      <c r="H57" s="56" t="s">
        <v>165</v>
      </c>
      <c r="I57" s="24" t="s">
        <v>166</v>
      </c>
      <c r="J57" s="23">
        <v>11000</v>
      </c>
    </row>
    <row r="58" spans="2:14" ht="15" customHeight="1" x14ac:dyDescent="0.2">
      <c r="B58" s="23">
        <v>50</v>
      </c>
      <c r="C58" s="24" t="s">
        <v>127</v>
      </c>
      <c r="D58" s="28" t="s">
        <v>46</v>
      </c>
      <c r="E58" s="26">
        <v>12000</v>
      </c>
      <c r="F58" s="27">
        <v>44929</v>
      </c>
      <c r="G58" s="27">
        <v>45046</v>
      </c>
      <c r="H58" s="56" t="s">
        <v>165</v>
      </c>
      <c r="I58" s="24" t="s">
        <v>166</v>
      </c>
      <c r="J58" s="23">
        <v>11000</v>
      </c>
    </row>
    <row r="59" spans="2:14" ht="15" customHeight="1" x14ac:dyDescent="0.2">
      <c r="B59" s="23">
        <v>51</v>
      </c>
      <c r="C59" s="24" t="s">
        <v>128</v>
      </c>
      <c r="D59" s="28" t="s">
        <v>76</v>
      </c>
      <c r="E59" s="26">
        <v>8000</v>
      </c>
      <c r="F59" s="27">
        <v>44929</v>
      </c>
      <c r="G59" s="27">
        <v>45046</v>
      </c>
      <c r="H59" s="56" t="s">
        <v>165</v>
      </c>
      <c r="I59" s="24" t="s">
        <v>166</v>
      </c>
      <c r="J59" s="23">
        <v>11000</v>
      </c>
    </row>
    <row r="60" spans="2:14" ht="15" customHeight="1" x14ac:dyDescent="0.2">
      <c r="B60" s="18">
        <v>52</v>
      </c>
      <c r="C60" s="24" t="s">
        <v>129</v>
      </c>
      <c r="D60" s="28" t="s">
        <v>24</v>
      </c>
      <c r="E60" s="26">
        <v>13000</v>
      </c>
      <c r="F60" s="27">
        <v>44929</v>
      </c>
      <c r="G60" s="27">
        <v>45046</v>
      </c>
      <c r="H60" s="56" t="s">
        <v>165</v>
      </c>
      <c r="I60" s="24" t="s">
        <v>166</v>
      </c>
      <c r="J60" s="23">
        <v>11000</v>
      </c>
    </row>
    <row r="61" spans="2:14" ht="15" customHeight="1" x14ac:dyDescent="0.2">
      <c r="B61" s="23">
        <v>53</v>
      </c>
      <c r="C61" s="24" t="s">
        <v>130</v>
      </c>
      <c r="D61" s="28" t="s">
        <v>47</v>
      </c>
      <c r="E61" s="26">
        <v>15000</v>
      </c>
      <c r="F61" s="27">
        <v>44929</v>
      </c>
      <c r="G61" s="27">
        <v>45046</v>
      </c>
      <c r="H61" s="56" t="s">
        <v>165</v>
      </c>
      <c r="I61" s="24" t="s">
        <v>166</v>
      </c>
      <c r="J61" s="23">
        <v>31000</v>
      </c>
    </row>
    <row r="62" spans="2:14" ht="15" customHeight="1" x14ac:dyDescent="0.2">
      <c r="B62" s="23">
        <v>54</v>
      </c>
      <c r="C62" s="24" t="s">
        <v>131</v>
      </c>
      <c r="D62" s="28" t="s">
        <v>77</v>
      </c>
      <c r="E62" s="26">
        <v>10000</v>
      </c>
      <c r="F62" s="27">
        <v>44929</v>
      </c>
      <c r="G62" s="27">
        <v>45046</v>
      </c>
      <c r="H62" s="56" t="s">
        <v>165</v>
      </c>
      <c r="I62" s="24" t="s">
        <v>166</v>
      </c>
      <c r="J62" s="23">
        <v>31000</v>
      </c>
    </row>
    <row r="63" spans="2:14" ht="15" customHeight="1" x14ac:dyDescent="0.2">
      <c r="B63" s="18">
        <v>55</v>
      </c>
      <c r="C63" s="24" t="s">
        <v>132</v>
      </c>
      <c r="D63" s="28" t="s">
        <v>61</v>
      </c>
      <c r="E63" s="26">
        <v>10000</v>
      </c>
      <c r="F63" s="27">
        <v>44929</v>
      </c>
      <c r="G63" s="27">
        <v>45046</v>
      </c>
      <c r="H63" s="56" t="s">
        <v>165</v>
      </c>
      <c r="I63" s="24" t="s">
        <v>166</v>
      </c>
      <c r="J63" s="23">
        <v>31000</v>
      </c>
    </row>
    <row r="64" spans="2:14" s="14" customFormat="1" ht="15" customHeight="1" x14ac:dyDescent="0.2">
      <c r="B64" s="23">
        <v>56</v>
      </c>
      <c r="C64" s="24" t="s">
        <v>133</v>
      </c>
      <c r="D64" s="28" t="s">
        <v>25</v>
      </c>
      <c r="E64" s="26">
        <v>10000</v>
      </c>
      <c r="F64" s="27">
        <v>44929</v>
      </c>
      <c r="G64" s="27">
        <v>45046</v>
      </c>
      <c r="H64" s="56" t="s">
        <v>165</v>
      </c>
      <c r="I64" s="24" t="s">
        <v>166</v>
      </c>
      <c r="J64" s="23">
        <v>31000</v>
      </c>
      <c r="L64"/>
      <c r="M64"/>
      <c r="N64"/>
    </row>
    <row r="65" spans="2:14" ht="15" customHeight="1" x14ac:dyDescent="0.2">
      <c r="B65" s="23">
        <v>57</v>
      </c>
      <c r="C65" s="24" t="s">
        <v>134</v>
      </c>
      <c r="D65" s="28" t="s">
        <v>26</v>
      </c>
      <c r="E65" s="26">
        <v>10000</v>
      </c>
      <c r="F65" s="27">
        <v>44929</v>
      </c>
      <c r="G65" s="27">
        <v>45046</v>
      </c>
      <c r="H65" s="56" t="s">
        <v>165</v>
      </c>
      <c r="I65" s="24" t="s">
        <v>166</v>
      </c>
      <c r="J65" s="23">
        <v>31000</v>
      </c>
    </row>
    <row r="66" spans="2:14" ht="15" customHeight="1" x14ac:dyDescent="0.2">
      <c r="B66" s="18">
        <v>58</v>
      </c>
      <c r="C66" s="24" t="s">
        <v>135</v>
      </c>
      <c r="D66" s="25" t="s">
        <v>71</v>
      </c>
      <c r="E66" s="26">
        <v>10000</v>
      </c>
      <c r="F66" s="27">
        <v>44929</v>
      </c>
      <c r="G66" s="27">
        <v>45046</v>
      </c>
      <c r="H66" s="56" t="s">
        <v>165</v>
      </c>
      <c r="I66" s="24" t="s">
        <v>166</v>
      </c>
      <c r="J66" s="23">
        <v>31000</v>
      </c>
    </row>
    <row r="67" spans="2:14" ht="15" customHeight="1" x14ac:dyDescent="0.2">
      <c r="B67" s="23">
        <v>59</v>
      </c>
      <c r="C67" s="24" t="s">
        <v>136</v>
      </c>
      <c r="D67" s="28" t="s">
        <v>28</v>
      </c>
      <c r="E67" s="26">
        <v>15000</v>
      </c>
      <c r="F67" s="27">
        <v>44929</v>
      </c>
      <c r="G67" s="27">
        <v>45046</v>
      </c>
      <c r="H67" s="56" t="s">
        <v>165</v>
      </c>
      <c r="I67" s="24" t="s">
        <v>166</v>
      </c>
      <c r="J67" s="23">
        <v>31000</v>
      </c>
    </row>
    <row r="68" spans="2:14" ht="15" customHeight="1" x14ac:dyDescent="0.2">
      <c r="B68" s="23">
        <v>60</v>
      </c>
      <c r="C68" s="24" t="s">
        <v>137</v>
      </c>
      <c r="D68" s="25" t="s">
        <v>52</v>
      </c>
      <c r="E68" s="26">
        <v>15000</v>
      </c>
      <c r="F68" s="27">
        <v>44929</v>
      </c>
      <c r="G68" s="27">
        <v>45046</v>
      </c>
      <c r="H68" s="56" t="s">
        <v>165</v>
      </c>
      <c r="I68" s="24" t="s">
        <v>166</v>
      </c>
      <c r="J68" s="23">
        <v>31000</v>
      </c>
    </row>
    <row r="69" spans="2:14" ht="15" customHeight="1" x14ac:dyDescent="0.2">
      <c r="B69" s="18">
        <v>61</v>
      </c>
      <c r="C69" s="24" t="s">
        <v>138</v>
      </c>
      <c r="D69" s="28" t="s">
        <v>69</v>
      </c>
      <c r="E69" s="26">
        <v>15000</v>
      </c>
      <c r="F69" s="27">
        <v>44929</v>
      </c>
      <c r="G69" s="27">
        <v>45046</v>
      </c>
      <c r="H69" s="56" t="s">
        <v>165</v>
      </c>
      <c r="I69" s="24" t="s">
        <v>166</v>
      </c>
      <c r="J69" s="23">
        <v>31000</v>
      </c>
      <c r="L69" s="14"/>
      <c r="M69" s="14"/>
      <c r="N69" s="14"/>
    </row>
    <row r="70" spans="2:14" ht="15" customHeight="1" x14ac:dyDescent="0.2">
      <c r="B70" s="23">
        <v>62</v>
      </c>
      <c r="C70" s="24" t="s">
        <v>139</v>
      </c>
      <c r="D70" s="28" t="s">
        <v>27</v>
      </c>
      <c r="E70" s="26">
        <v>11000</v>
      </c>
      <c r="F70" s="27">
        <v>44929</v>
      </c>
      <c r="G70" s="27">
        <v>45046</v>
      </c>
      <c r="H70" s="56" t="s">
        <v>165</v>
      </c>
      <c r="I70" s="24" t="s">
        <v>166</v>
      </c>
      <c r="J70" s="23">
        <v>31000</v>
      </c>
    </row>
    <row r="71" spans="2:14" ht="15" customHeight="1" x14ac:dyDescent="0.2">
      <c r="B71" s="23">
        <v>63</v>
      </c>
      <c r="C71" s="24" t="s">
        <v>140</v>
      </c>
      <c r="D71" s="28" t="s">
        <v>70</v>
      </c>
      <c r="E71" s="26">
        <v>11000</v>
      </c>
      <c r="F71" s="27">
        <v>44929</v>
      </c>
      <c r="G71" s="27">
        <v>45046</v>
      </c>
      <c r="H71" s="56" t="s">
        <v>165</v>
      </c>
      <c r="I71" s="24" t="s">
        <v>166</v>
      </c>
      <c r="J71" s="23">
        <v>31000</v>
      </c>
    </row>
    <row r="72" spans="2:14" ht="15" customHeight="1" x14ac:dyDescent="0.2">
      <c r="B72" s="18">
        <v>64</v>
      </c>
      <c r="C72" s="24" t="s">
        <v>141</v>
      </c>
      <c r="D72" s="25" t="s">
        <v>67</v>
      </c>
      <c r="E72" s="26">
        <v>12000</v>
      </c>
      <c r="F72" s="27">
        <v>44929</v>
      </c>
      <c r="G72" s="27">
        <v>45046</v>
      </c>
      <c r="H72" s="56" t="s">
        <v>165</v>
      </c>
      <c r="I72" s="24" t="s">
        <v>166</v>
      </c>
      <c r="J72" s="23">
        <v>31000</v>
      </c>
    </row>
    <row r="73" spans="2:14" ht="15" customHeight="1" x14ac:dyDescent="0.2">
      <c r="B73" s="23">
        <v>65</v>
      </c>
      <c r="C73" s="24" t="s">
        <v>149</v>
      </c>
      <c r="D73" s="25" t="s">
        <v>142</v>
      </c>
      <c r="E73" s="26">
        <v>14000</v>
      </c>
      <c r="F73" s="27">
        <v>44950</v>
      </c>
      <c r="G73" s="27">
        <v>45046</v>
      </c>
      <c r="H73" s="56" t="s">
        <v>165</v>
      </c>
      <c r="I73" s="24" t="s">
        <v>166</v>
      </c>
      <c r="J73" s="23">
        <v>11000</v>
      </c>
    </row>
    <row r="74" spans="2:14" ht="15" customHeight="1" x14ac:dyDescent="0.2">
      <c r="B74" s="23">
        <v>66</v>
      </c>
      <c r="C74" s="24" t="s">
        <v>150</v>
      </c>
      <c r="D74" s="25" t="s">
        <v>143</v>
      </c>
      <c r="E74" s="26">
        <v>14000</v>
      </c>
      <c r="F74" s="27">
        <v>44958</v>
      </c>
      <c r="G74" s="27">
        <v>45046</v>
      </c>
      <c r="H74" s="56" t="s">
        <v>165</v>
      </c>
      <c r="I74" s="24" t="s">
        <v>166</v>
      </c>
      <c r="J74" s="23">
        <v>11000</v>
      </c>
    </row>
    <row r="75" spans="2:14" ht="15" customHeight="1" x14ac:dyDescent="0.2">
      <c r="B75" s="18">
        <v>67</v>
      </c>
      <c r="C75" s="24" t="s">
        <v>151</v>
      </c>
      <c r="D75" s="25" t="s">
        <v>144</v>
      </c>
      <c r="E75" s="26">
        <v>12000</v>
      </c>
      <c r="F75" s="27">
        <v>44958</v>
      </c>
      <c r="G75" s="27">
        <v>45046</v>
      </c>
      <c r="H75" s="56" t="s">
        <v>165</v>
      </c>
      <c r="I75" s="24" t="s">
        <v>166</v>
      </c>
      <c r="J75" s="23">
        <v>11000</v>
      </c>
    </row>
    <row r="76" spans="2:14" ht="15" customHeight="1" x14ac:dyDescent="0.2">
      <c r="B76" s="23">
        <v>68</v>
      </c>
      <c r="C76" s="24" t="s">
        <v>152</v>
      </c>
      <c r="D76" s="25" t="s">
        <v>145</v>
      </c>
      <c r="E76" s="26">
        <v>18000</v>
      </c>
      <c r="F76" s="27">
        <v>44966</v>
      </c>
      <c r="G76" s="27">
        <v>45046</v>
      </c>
      <c r="H76" s="56" t="s">
        <v>165</v>
      </c>
      <c r="I76" s="24" t="s">
        <v>166</v>
      </c>
      <c r="J76" s="23">
        <v>11000</v>
      </c>
    </row>
    <row r="77" spans="2:14" ht="15" customHeight="1" x14ac:dyDescent="0.2">
      <c r="B77" s="23">
        <v>69</v>
      </c>
      <c r="C77" s="32" t="s">
        <v>153</v>
      </c>
      <c r="D77" s="33" t="s">
        <v>146</v>
      </c>
      <c r="E77" s="34">
        <v>7500</v>
      </c>
      <c r="F77" s="27">
        <v>44942</v>
      </c>
      <c r="G77" s="27">
        <v>45046</v>
      </c>
      <c r="H77" s="56" t="s">
        <v>165</v>
      </c>
      <c r="I77" s="24" t="s">
        <v>166</v>
      </c>
      <c r="J77" s="23">
        <v>31000</v>
      </c>
    </row>
    <row r="78" spans="2:14" ht="15" customHeight="1" x14ac:dyDescent="0.2">
      <c r="B78" s="18">
        <v>70</v>
      </c>
      <c r="C78" s="24" t="s">
        <v>154</v>
      </c>
      <c r="D78" s="33" t="s">
        <v>148</v>
      </c>
      <c r="E78" s="34">
        <v>15000</v>
      </c>
      <c r="F78" s="27">
        <v>44939</v>
      </c>
      <c r="G78" s="27">
        <v>45046</v>
      </c>
      <c r="H78" s="56" t="s">
        <v>165</v>
      </c>
      <c r="I78" s="24" t="s">
        <v>166</v>
      </c>
      <c r="J78" s="23">
        <v>31000</v>
      </c>
    </row>
    <row r="79" spans="2:14" ht="15" customHeight="1" x14ac:dyDescent="0.2">
      <c r="B79" s="23">
        <v>71</v>
      </c>
      <c r="C79" s="24" t="s">
        <v>155</v>
      </c>
      <c r="D79" s="28" t="s">
        <v>147</v>
      </c>
      <c r="E79" s="34">
        <v>7500</v>
      </c>
      <c r="F79" s="27">
        <v>44929</v>
      </c>
      <c r="G79" s="27">
        <v>45046</v>
      </c>
      <c r="H79" s="56" t="s">
        <v>165</v>
      </c>
      <c r="I79" s="24" t="s">
        <v>166</v>
      </c>
      <c r="J79" s="23">
        <v>31000</v>
      </c>
    </row>
    <row r="80" spans="2:14" ht="15" customHeight="1" x14ac:dyDescent="0.2">
      <c r="B80" s="44">
        <v>72</v>
      </c>
      <c r="C80" s="46" t="s">
        <v>156</v>
      </c>
      <c r="D80" s="25" t="s">
        <v>157</v>
      </c>
      <c r="E80" s="47">
        <v>8000</v>
      </c>
      <c r="F80" s="45">
        <v>44986</v>
      </c>
      <c r="G80" s="45">
        <v>45046</v>
      </c>
      <c r="H80" s="56" t="s">
        <v>165</v>
      </c>
      <c r="I80" s="24" t="s">
        <v>166</v>
      </c>
      <c r="J80" s="44">
        <v>11000</v>
      </c>
    </row>
    <row r="81" spans="2:12" ht="15" customHeight="1" x14ac:dyDescent="0.2">
      <c r="B81" s="23">
        <v>73</v>
      </c>
      <c r="C81" s="46" t="s">
        <v>160</v>
      </c>
      <c r="D81" s="25" t="s">
        <v>159</v>
      </c>
      <c r="E81" s="49">
        <f>13000/30*28</f>
        <v>12133.333333333332</v>
      </c>
      <c r="F81" s="45">
        <v>45019</v>
      </c>
      <c r="G81" s="45">
        <v>45046</v>
      </c>
      <c r="H81" s="56" t="s">
        <v>165</v>
      </c>
      <c r="I81" s="24" t="s">
        <v>166</v>
      </c>
      <c r="J81" s="44">
        <v>11000</v>
      </c>
    </row>
    <row r="82" spans="2:12" ht="15" customHeight="1" x14ac:dyDescent="0.2">
      <c r="B82" s="23">
        <v>74</v>
      </c>
      <c r="C82" s="46" t="s">
        <v>161</v>
      </c>
      <c r="D82" s="25" t="s">
        <v>162</v>
      </c>
      <c r="E82" s="49">
        <f>8000/30*28</f>
        <v>7466.666666666667</v>
      </c>
      <c r="F82" s="45">
        <v>45019</v>
      </c>
      <c r="G82" s="45">
        <v>45046</v>
      </c>
      <c r="H82" s="56" t="s">
        <v>165</v>
      </c>
      <c r="I82" s="24" t="s">
        <v>166</v>
      </c>
      <c r="J82" s="44">
        <v>11000</v>
      </c>
    </row>
    <row r="83" spans="2:12" ht="15" customHeight="1" x14ac:dyDescent="0.2">
      <c r="B83" s="23">
        <v>75</v>
      </c>
      <c r="C83" s="24" t="s">
        <v>164</v>
      </c>
      <c r="D83" s="28" t="s">
        <v>163</v>
      </c>
      <c r="E83" s="26">
        <v>9333.33</v>
      </c>
      <c r="F83" s="45">
        <v>45019</v>
      </c>
      <c r="G83" s="45">
        <v>45046</v>
      </c>
      <c r="H83" s="56" t="s">
        <v>165</v>
      </c>
      <c r="I83" s="24" t="s">
        <v>166</v>
      </c>
      <c r="J83" s="44">
        <v>11000</v>
      </c>
    </row>
    <row r="84" spans="2:12" x14ac:dyDescent="0.2">
      <c r="B84" s="29"/>
      <c r="C84" s="16"/>
      <c r="D84" s="39"/>
      <c r="E84" s="50"/>
      <c r="F84" s="48"/>
      <c r="G84" s="48"/>
    </row>
    <row r="85" spans="2:12" x14ac:dyDescent="0.2">
      <c r="B85" s="29"/>
      <c r="C85" s="16"/>
      <c r="D85" s="39"/>
      <c r="E85" s="31"/>
      <c r="F85" s="30"/>
      <c r="G85" s="30"/>
    </row>
    <row r="86" spans="2:12" s="10" customFormat="1" ht="15" x14ac:dyDescent="0.2">
      <c r="B86" s="14"/>
      <c r="C86" s="36"/>
      <c r="D86" s="35"/>
      <c r="E86" s="37"/>
      <c r="F86" s="37"/>
      <c r="G86" s="38" t="s">
        <v>62</v>
      </c>
      <c r="J86"/>
      <c r="L86"/>
    </row>
    <row r="87" spans="2:12" s="10" customFormat="1" ht="15" x14ac:dyDescent="0.2">
      <c r="B87" s="15"/>
      <c r="C87" s="12"/>
      <c r="D87" s="11"/>
      <c r="E87" s="13"/>
      <c r="F87" s="13"/>
      <c r="G87" s="13" t="s">
        <v>63</v>
      </c>
      <c r="J87"/>
      <c r="L87"/>
    </row>
    <row r="88" spans="2:12" s="10" customFormat="1" ht="15" x14ac:dyDescent="0.2">
      <c r="B88"/>
      <c r="C88" s="12"/>
      <c r="D88" s="11"/>
      <c r="E88" s="13"/>
      <c r="F88" s="13"/>
      <c r="G88" s="13" t="s">
        <v>64</v>
      </c>
      <c r="J88"/>
      <c r="L88"/>
    </row>
    <row r="93" spans="2:12" ht="15" x14ac:dyDescent="0.2">
      <c r="H93" s="17"/>
    </row>
    <row r="94" spans="2:12" x14ac:dyDescent="0.2">
      <c r="H94" s="37"/>
    </row>
    <row r="95" spans="2:12" ht="15" x14ac:dyDescent="0.2">
      <c r="H95" s="13"/>
    </row>
    <row r="96" spans="2:12" ht="15" x14ac:dyDescent="0.2">
      <c r="H96" s="13"/>
    </row>
  </sheetData>
  <mergeCells count="5">
    <mergeCell ref="J7:J8"/>
    <mergeCell ref="I7:I8"/>
    <mergeCell ref="H7:H8"/>
    <mergeCell ref="E7:E8"/>
    <mergeCell ref="F7:G7"/>
  </mergeCells>
  <pageMargins left="0.82677165354330717" right="0.35433070866141736" top="0.78740157480314965" bottom="0.78740157480314965" header="0.31496062992125984" footer="0.31496062992125984"/>
  <pageSetup scale="53" orientation="portrait" r:id="rId1"/>
  <rowBreaks count="1" manualBreakCount="1">
    <brk id="8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(2)</vt:lpstr>
      <vt:lpstr>'Hoja1 (2)'!Área_de_impresión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Marvin Solorzano</cp:lastModifiedBy>
  <cp:lastPrinted>2023-05-23T15:24:14Z</cp:lastPrinted>
  <dcterms:created xsi:type="dcterms:W3CDTF">2020-03-04T21:06:15Z</dcterms:created>
  <dcterms:modified xsi:type="dcterms:W3CDTF">2023-05-23T15:39:23Z</dcterms:modified>
</cp:coreProperties>
</file>