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D6A59DD2-DC5A-40FC-B222-D0F767874898}" xr6:coauthVersionLast="47" xr6:coauthVersionMax="47" xr10:uidLastSave="{00000000-0000-0000-0000-000000000000}"/>
  <bookViews>
    <workbookView xWindow="15105" yWindow="60" windowWidth="13035" windowHeight="15165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<sst xmlns="http://schemas.openxmlformats.org/spreadsheetml/2006/main" count="40" uniqueCount="35">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</sst>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zoomScale="55" zoomScaleNormal="85" zoomScaleSheetLayoutView="55" workbookViewId="0">
      <selection activeCell="K3" sqref="K3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22.7109375" style="4" bestFit="1" customWidth="1"/>
    <col min="10" max="10" width="1.28515625" style="4" customWidth="1"/>
    <col min="11" max="11" width="24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249255.98</v>
      </c>
      <c r="D11" s="29">
        <v>6845</v>
      </c>
      <c r="E11" s="29">
        <v>1629.67</v>
      </c>
      <c r="F11" s="29">
        <v>6595.39</v>
      </c>
      <c r="G11" s="29">
        <f>+C11+D11+E11+F11</f>
        <v>264326.04000000004</v>
      </c>
      <c r="H11" s="30"/>
      <c r="I11" s="29">
        <v>17558.04</v>
      </c>
      <c r="J11" s="30"/>
      <c r="K11" s="29">
        <v>2478385.5699999998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251744.82</v>
      </c>
      <c r="D12" s="31">
        <v>1240.99</v>
      </c>
      <c r="E12" s="31">
        <v>366.49</v>
      </c>
      <c r="F12" s="31">
        <v>6377.23</v>
      </c>
      <c r="G12" s="31">
        <f t="shared" ref="G12:G22" si="0">+C12+D12+E12+F12</f>
        <v>259729.53</v>
      </c>
      <c r="H12" s="30"/>
      <c r="I12" s="31">
        <v>14326.19</v>
      </c>
      <c r="J12" s="30"/>
      <c r="K12" s="31">
        <v>3039138.83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255436.48</v>
      </c>
      <c r="D13" s="29">
        <v>17300.75</v>
      </c>
      <c r="E13" s="29">
        <v>643.86</v>
      </c>
      <c r="F13" s="29">
        <v>6088.63</v>
      </c>
      <c r="G13" s="29">
        <f t="shared" si="0"/>
        <v>279469.71999999997</v>
      </c>
      <c r="H13" s="30"/>
      <c r="I13" s="29">
        <v>19725.61</v>
      </c>
      <c r="J13" s="30"/>
      <c r="K13" s="29">
        <v>4644504.43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246389.93</v>
      </c>
      <c r="D14" s="31">
        <v>13651.76</v>
      </c>
      <c r="E14" s="31">
        <v>2351.9899999999998</v>
      </c>
      <c r="F14" s="31">
        <v>6091.29</v>
      </c>
      <c r="G14" s="31">
        <f t="shared" si="0"/>
        <v>268484.96999999997</v>
      </c>
      <c r="H14" s="30"/>
      <c r="I14" s="31">
        <v>20563.97</v>
      </c>
      <c r="J14" s="30"/>
      <c r="K14" s="31">
        <v>4201610.5999999996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249441.89</v>
      </c>
      <c r="D15" s="29">
        <v>20538.509999999998</v>
      </c>
      <c r="E15" s="29">
        <v>282.88</v>
      </c>
      <c r="F15" s="29">
        <v>6445.87</v>
      </c>
      <c r="G15" s="29">
        <f t="shared" si="0"/>
        <v>276709.15000000002</v>
      </c>
      <c r="H15" s="30"/>
      <c r="I15" s="29">
        <v>24669.42</v>
      </c>
      <c r="J15" s="30"/>
      <c r="K15" s="29">
        <v>5778222.2699999996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234329.52</v>
      </c>
      <c r="D16" s="31">
        <v>14945.92</v>
      </c>
      <c r="E16" s="31">
        <v>500.4</v>
      </c>
      <c r="F16" s="31">
        <v>5644.05</v>
      </c>
      <c r="G16" s="31">
        <f t="shared" si="0"/>
        <v>255419.88999999998</v>
      </c>
      <c r="H16" s="30"/>
      <c r="I16" s="31">
        <v>24919.78</v>
      </c>
      <c r="J16" s="30"/>
      <c r="K16" s="31">
        <v>5574440.6699999999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243195.99</v>
      </c>
      <c r="D17" s="29">
        <v>13206.65</v>
      </c>
      <c r="E17" s="29">
        <v>1239.57</v>
      </c>
      <c r="F17" s="29">
        <v>6014.31</v>
      </c>
      <c r="G17" s="29">
        <f t="shared" si="0"/>
        <v>263656.52</v>
      </c>
      <c r="H17" s="30"/>
      <c r="I17" s="29">
        <v>25956.66</v>
      </c>
      <c r="J17" s="30"/>
      <c r="K17" s="29">
        <v>5799617.54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241275.42</v>
      </c>
      <c r="D18" s="31">
        <v>5768.1</v>
      </c>
      <c r="E18" s="31">
        <v>0</v>
      </c>
      <c r="F18" s="31">
        <v>6232.27</v>
      </c>
      <c r="G18" s="31">
        <f t="shared" si="0"/>
        <v>253275.79</v>
      </c>
      <c r="H18" s="30"/>
      <c r="I18" s="31">
        <v>25916.27</v>
      </c>
      <c r="J18" s="30"/>
      <c r="K18" s="31">
        <v>5735507.7699999996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>
        <v>234105.1</v>
      </c>
      <c r="D19" s="29">
        <v>1762.83</v>
      </c>
      <c r="E19" s="29">
        <v>0</v>
      </c>
      <c r="F19" s="29">
        <v>6224.86</v>
      </c>
      <c r="G19" s="29">
        <f t="shared" si="0"/>
        <v>242092.78999999998</v>
      </c>
      <c r="H19" s="30"/>
      <c r="I19" s="29">
        <v>24929.02</v>
      </c>
      <c r="J19" s="30"/>
      <c r="K19" s="29">
        <v>5563301.6299999999</v>
      </c>
      <c r="L19" s="16"/>
    </row>
    <row r="20" spans="2:26" ht="25.5" customHeight="1" x14ac:dyDescent="0.3">
      <c r="B20" s="25" t="s">
        <v>14</v>
      </c>
      <c r="C20" s="31">
        <v>242582.99</v>
      </c>
      <c r="D20" s="31">
        <v>1768.11</v>
      </c>
      <c r="E20" s="31">
        <v>0</v>
      </c>
      <c r="F20" s="31">
        <v>8873.57</v>
      </c>
      <c r="G20" s="31">
        <f t="shared" si="0"/>
        <v>253224.66999999998</v>
      </c>
      <c r="H20" s="30"/>
      <c r="I20" s="31">
        <v>26274.58</v>
      </c>
      <c r="J20" s="30"/>
      <c r="K20" s="31">
        <v>5808315.25</v>
      </c>
      <c r="L20" s="16"/>
    </row>
    <row r="21" spans="2:26" s="17" customFormat="1" ht="25.5" customHeight="1" x14ac:dyDescent="0.3">
      <c r="B21" s="24" t="s">
        <v>15</v>
      </c>
      <c r="C21" s="29">
        <v>237292.45</v>
      </c>
      <c r="D21" s="29">
        <v>11323.83</v>
      </c>
      <c r="E21" s="29">
        <v>0</v>
      </c>
      <c r="F21" s="29">
        <v>10889.5</v>
      </c>
      <c r="G21" s="29">
        <f t="shared" si="0"/>
        <v>259505.78</v>
      </c>
      <c r="H21" s="30"/>
      <c r="I21" s="29">
        <v>22300.39</v>
      </c>
      <c r="J21" s="30"/>
      <c r="K21" s="29">
        <v>5147560.9400000004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>
        <v>237931.42</v>
      </c>
      <c r="D22" s="31">
        <v>18630.55</v>
      </c>
      <c r="E22" s="31">
        <v>0</v>
      </c>
      <c r="F22" s="31">
        <v>12294.3</v>
      </c>
      <c r="G22" s="31">
        <f t="shared" si="0"/>
        <v>268856.27</v>
      </c>
      <c r="H22" s="30"/>
      <c r="I22" s="31">
        <v>27916.86</v>
      </c>
      <c r="J22" s="30"/>
      <c r="K22" s="31">
        <v>6960018.9299999997</v>
      </c>
      <c r="L22" s="16"/>
    </row>
    <row r="23" spans="2:26" ht="23.25" thickBot="1" x14ac:dyDescent="0.35">
      <c r="B23" s="34" t="s">
        <v>0</v>
      </c>
      <c r="C23" s="32">
        <f>SUM(C11:C22)</f>
        <v>2922981.99</v>
      </c>
      <c r="D23" s="32">
        <f>SUM(D11:D22)</f>
        <v>126983</v>
      </c>
      <c r="E23" s="32">
        <f>SUM(E11:E22)</f>
        <v>7014.86</v>
      </c>
      <c r="F23" s="32">
        <f>SUM(F11:F22)</f>
        <v>87771.27</v>
      </c>
      <c r="G23" s="32">
        <f>SUM(G11:G22)</f>
        <v>3144751.1199999996</v>
      </c>
      <c r="H23" s="30"/>
      <c r="I23" s="32">
        <f>SUM(I11:I22)</f>
        <v>275056.78999999998</v>
      </c>
      <c r="J23" s="33"/>
      <c r="K23" s="32">
        <f>SUM(K11:K22)</f>
        <v>60730624.429999992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2023-06-07T21:48:35Z</dcterms:modified>
</cp:coreProperties>
</file>