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ase de datos Estadistica\03 Presentación de datos\Web Estadisticas\PRECIOS COMBUSTIBLE INTERNACIONAL\"/>
    </mc:Choice>
  </mc:AlternateContent>
  <xr:revisionPtr revIDLastSave="0" documentId="13_ncr:1_{CF0FDCCE-EA4B-4B2C-8772-8CE08815522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AS NATURAL EIA" sheetId="3" r:id="rId1"/>
  </sheets>
  <definedNames>
    <definedName name="_xlnm.Print_Area" localSheetId="0">'GAS NATURAL EIA'!$A$1:$R$31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3" l="1"/>
  <c r="F17" i="3"/>
  <c r="F16" i="3"/>
</calcChain>
</file>

<file path=xl/sharedStrings.xml><?xml version="1.0" encoding="utf-8"?>
<sst xmlns="http://schemas.openxmlformats.org/spreadsheetml/2006/main" count="19" uniqueCount="19">
  <si>
    <t>Fuente: U.S. Energy Information Administration EIA.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</si>
  <si>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</si>
  <si>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</si>
  <si>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</si>
  <si>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</si>
  <si>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</si>
  <si>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</si>
  <si>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</si>
  <si>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</si>
  <si>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</si>
  <si>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</si>
  <si>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</si>
  <si>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</si>
  <si>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 / Año</t>
  </si>
  <si>
    <t>Elaborado por Sección de Estadística, Dirección General de Hidrocarburos, MEM.</t>
  </si>
  <si>
    <t>Promedio mensual</t>
  </si>
  <si>
    <t>Unidad: USD / Millon de BTU</t>
  </si>
  <si>
    <t xml:space="preserve">Gas natural Henry Hub </t>
  </si>
  <si>
    <t xml:space="preserve">Precios internacionales de gas natural -Henry Hub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</si>
</sst>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3">
    <font>
      <sz val="10"/>
      <name val="Arial"/>
    </font>
    <font>
      <sz val="7"/>
      <name val="Montserrat"/>
    </font>
    <font>
      <b/>
      <sz val="7"/>
      <color indexed="12"/>
      <name val="Montserrat"/>
    </font>
    <font>
      <sz val="7"/>
      <color theme="0"/>
      <name val="Montserrat"/>
    </font>
    <font>
      <sz val="7"/>
      <color theme="0" tint="-0.34998626667073579"/>
      <name val="Montserrat"/>
    </font>
    <font>
      <b/>
      <sz val="7"/>
      <name val="Montserrat"/>
    </font>
    <font>
      <b/>
      <sz val="7"/>
      <color theme="0"/>
      <name val="Montserrat"/>
    </font>
    <font>
      <sz val="12"/>
      <name val="Montserrat"/>
    </font>
    <font>
      <sz val="12"/>
      <color rgb="FF0B2A4A"/>
      <name val="Montserrat"/>
    </font>
    <font>
      <b/>
      <sz val="12"/>
      <color rgb="FF0B2A4A"/>
      <name val="Montserrat"/>
    </font>
    <font>
      <b/>
      <sz val="14"/>
      <color rgb="FF0B2A4A"/>
      <name val="Montserrat"/>
    </font>
    <font>
      <sz val="12"/>
      <color rgb="FF1488C2"/>
      <name val="Montserrat"/>
    </font>
    <font>
      <b/>
      <sz val="12"/>
      <color rgb="FF1488C2"/>
      <name val="Montserrat"/>
    </font>
    <font>
      <b/>
      <sz val="14"/>
      <color rgb="FF1488C2"/>
      <name val="Montserrat"/>
    </font>
    <font>
      <sz val="10"/>
      <name val="Montserrat"/>
    </font>
    <font>
      <sz val="7"/>
      <color theme="4" tint="-0.249977111117893"/>
      <name val="Montserrat"/>
    </font>
    <font>
      <sz val="9"/>
      <name val="Montserrat"/>
    </font>
    <font>
      <b/>
      <sz val="12"/>
      <color indexed="60"/>
      <name val="Montserrat"/>
    </font>
    <font>
      <sz val="14"/>
      <name val="Montserrat"/>
    </font>
    <font>
      <b/>
      <sz val="12"/>
      <color theme="1"/>
      <name val="Montserrat"/>
    </font>
    <font>
      <sz val="11"/>
      <name val="Montserrat"/>
    </font>
    <font>
      <sz val="9"/>
      <color theme="4" tint="-0.499984740745262"/>
      <name val="Montserrat"/>
    </font>
    <font>
      <b/>
      <sz val="8"/>
      <color theme="0"/>
      <name val="Montserrat"/>
    </font>
    <font>
      <b/>
      <sz val="8"/>
      <color theme="4" tint="-0.499984740745262"/>
      <name val="Montserrat"/>
    </font>
    <font>
      <sz val="8"/>
      <name val="Montserrat"/>
    </font>
    <font>
      <b/>
      <sz val="10"/>
      <name val="Montserrat"/>
    </font>
    <font>
      <b/>
      <sz val="9"/>
      <name val="Montserrat"/>
    </font>
    <font>
      <sz val="6"/>
      <name val="Montserrat"/>
    </font>
    <font>
      <sz val="6"/>
      <color theme="0"/>
      <name val="Montserrat"/>
    </font>
    <font>
      <b/>
      <sz val="6"/>
      <color theme="0"/>
      <name val="Montserrat"/>
    </font>
    <font>
      <b/>
      <sz val="9"/>
      <color theme="7" tint="-0.499984740745262"/>
      <name val="Montserrat"/>
    </font>
    <font>
      <b/>
      <sz val="9"/>
      <color indexed="60"/>
      <name val="Montserrat"/>
    </font>
    <font>
      <b/>
      <sz val="14"/>
      <color rgb="FF0B2A4A"/>
      <name val="Montserrat Black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45515A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0" tint="-0.2499465926084170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0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0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0" tint="-0.24994659260841701"/>
      </top>
      <bottom style="hair">
        <color theme="5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0" tint="-0.2499465926084170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5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5" tint="-0.24994659260841701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hair">
        <color theme="5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Fill="1" applyAlignme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 applyAlignment="1"/>
    <xf numFmtId="0" fontId="5" fillId="0" borderId="0" xfId="0" applyFont="1" applyFill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7" fontId="3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164" fontId="6" fillId="2" borderId="0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Fill="1" applyBorder="1" applyAlignment="1"/>
    <xf numFmtId="0" fontId="16" fillId="0" borderId="0" xfId="0" applyFont="1" applyFill="1" applyBorder="1" applyAlignment="1"/>
    <xf numFmtId="15" fontId="17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/>
    <xf numFmtId="0" fontId="18" fillId="0" borderId="0" xfId="0" applyFont="1" applyFill="1" applyBorder="1"/>
    <xf numFmtId="15" fontId="19" fillId="0" borderId="0" xfId="0" applyNumberFormat="1" applyFont="1" applyFill="1" applyBorder="1" applyAlignment="1">
      <alignment horizontal="left"/>
    </xf>
    <xf numFmtId="0" fontId="20" fillId="0" borderId="0" xfId="0" applyFont="1" applyAlignment="1">
      <alignment vertical="center"/>
    </xf>
    <xf numFmtId="0" fontId="21" fillId="0" borderId="4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7" fontId="14" fillId="0" borderId="6" xfId="0" applyNumberFormat="1" applyFont="1" applyFill="1" applyBorder="1" applyAlignment="1">
      <alignment horizontal="left" vertical="center"/>
    </xf>
    <xf numFmtId="164" fontId="14" fillId="0" borderId="11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17" fontId="14" fillId="0" borderId="2" xfId="0" applyNumberFormat="1" applyFont="1" applyFill="1" applyBorder="1" applyAlignment="1">
      <alignment horizontal="left" vertical="center"/>
    </xf>
    <xf numFmtId="164" fontId="14" fillId="0" borderId="12" xfId="0" applyNumberFormat="1" applyFont="1" applyFill="1" applyBorder="1" applyAlignment="1">
      <alignment horizontal="center" vertical="center"/>
    </xf>
    <xf numFmtId="17" fontId="14" fillId="0" borderId="7" xfId="0" applyNumberFormat="1" applyFont="1" applyFill="1" applyBorder="1" applyAlignment="1">
      <alignment horizontal="left" vertical="center"/>
    </xf>
    <xf numFmtId="164" fontId="14" fillId="0" borderId="13" xfId="0" applyNumberFormat="1" applyFont="1" applyFill="1" applyBorder="1" applyAlignment="1">
      <alignment horizontal="center" vertical="center"/>
    </xf>
    <xf numFmtId="17" fontId="14" fillId="0" borderId="5" xfId="0" applyNumberFormat="1" applyFont="1" applyFill="1" applyBorder="1" applyAlignment="1">
      <alignment horizontal="left" vertical="center"/>
    </xf>
    <xf numFmtId="164" fontId="14" fillId="0" borderId="14" xfId="0" applyNumberFormat="1" applyFont="1" applyFill="1" applyBorder="1" applyAlignment="1">
      <alignment horizontal="center" vertical="center"/>
    </xf>
    <xf numFmtId="17" fontId="14" fillId="0" borderId="8" xfId="0" applyNumberFormat="1" applyFont="1" applyFill="1" applyBorder="1" applyAlignment="1">
      <alignment horizontal="left" vertical="center"/>
    </xf>
    <xf numFmtId="164" fontId="14" fillId="0" borderId="15" xfId="0" applyNumberFormat="1" applyFont="1" applyFill="1" applyBorder="1" applyAlignment="1">
      <alignment horizontal="center" vertical="center"/>
    </xf>
    <xf numFmtId="17" fontId="14" fillId="0" borderId="9" xfId="0" applyNumberFormat="1" applyFont="1" applyFill="1" applyBorder="1" applyAlignment="1">
      <alignment horizontal="left" vertical="center"/>
    </xf>
    <xf numFmtId="164" fontId="14" fillId="0" borderId="16" xfId="0" applyNumberFormat="1" applyFont="1" applyFill="1" applyBorder="1" applyAlignment="1">
      <alignment horizontal="center" vertical="center"/>
    </xf>
    <xf numFmtId="17" fontId="14" fillId="0" borderId="3" xfId="0" applyNumberFormat="1" applyFont="1" applyFill="1" applyBorder="1" applyAlignment="1">
      <alignment horizontal="left" vertical="center"/>
    </xf>
    <xf numFmtId="164" fontId="14" fillId="0" borderId="17" xfId="0" applyNumberFormat="1" applyFont="1" applyFill="1" applyBorder="1" applyAlignment="1">
      <alignment horizontal="center" vertical="center"/>
    </xf>
    <xf numFmtId="17" fontId="25" fillId="0" borderId="0" xfId="0" applyNumberFormat="1" applyFont="1" applyFill="1" applyBorder="1" applyAlignment="1">
      <alignment horizontal="left" vertical="center"/>
    </xf>
    <xf numFmtId="17" fontId="26" fillId="0" borderId="0" xfId="0" applyNumberFormat="1" applyFont="1" applyFill="1" applyBorder="1" applyAlignment="1">
      <alignment horizontal="left" vertical="center"/>
    </xf>
    <xf numFmtId="2" fontId="24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0" fontId="27" fillId="0" borderId="0" xfId="0" applyFont="1"/>
    <xf numFmtId="17" fontId="27" fillId="0" borderId="0" xfId="0" applyNumberFormat="1" applyFont="1" applyBorder="1" applyAlignment="1">
      <alignment horizontal="left"/>
    </xf>
    <xf numFmtId="2" fontId="27" fillId="0" borderId="0" xfId="0" applyNumberFormat="1" applyFont="1" applyBorder="1" applyAlignment="1">
      <alignment horizontal="center" vertical="center"/>
    </xf>
    <xf numFmtId="0" fontId="28" fillId="0" borderId="0" xfId="0" applyFont="1"/>
    <xf numFmtId="17" fontId="29" fillId="0" borderId="0" xfId="0" applyNumberFormat="1" applyFont="1" applyBorder="1" applyAlignment="1">
      <alignment horizontal="left"/>
    </xf>
    <xf numFmtId="2" fontId="28" fillId="0" borderId="0" xfId="0" applyNumberFormat="1" applyFont="1" applyBorder="1" applyAlignment="1">
      <alignment horizontal="center" vertical="center"/>
    </xf>
    <xf numFmtId="0" fontId="27" fillId="0" borderId="0" xfId="0" applyFont="1" applyBorder="1"/>
    <xf numFmtId="0" fontId="14" fillId="0" borderId="0" xfId="0" applyFont="1" applyBorder="1"/>
    <xf numFmtId="17" fontId="14" fillId="0" borderId="0" xfId="0" applyNumberFormat="1" applyFont="1"/>
    <xf numFmtId="2" fontId="30" fillId="0" borderId="1" xfId="0" applyNumberFormat="1" applyFont="1" applyBorder="1" applyAlignment="1">
      <alignment horizontal="center" vertical="center"/>
    </xf>
    <xf numFmtId="17" fontId="1" fillId="0" borderId="0" xfId="0" applyNumberFormat="1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left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15" fontId="31" fillId="0" borderId="0" xfId="0" applyNumberFormat="1" applyFont="1" applyBorder="1" applyAlignment="1">
      <alignment horizontal="center"/>
    </xf>
    <xf numFmtId="0" fontId="3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488C2"/>
      <color rgb="FF45515A"/>
      <color rgb="FF0B2A4A"/>
      <color rgb="FF9A6D12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36266074848753"/>
          <c:y val="6.8106693274910923E-2"/>
          <c:w val="0.83505669899370683"/>
          <c:h val="0.66468044541027349"/>
        </c:manualLayout>
      </c:layout>
      <c:lineChart>
        <c:grouping val="standard"/>
        <c:varyColors val="0"/>
        <c:ser>
          <c:idx val="0"/>
          <c:order val="0"/>
          <c:tx>
            <c:strRef>
              <c:f>'GAS NATURAL EIA'!$T$4</c:f>
              <c:strCache>
                <c:ptCount val="1"/>
                <c:pt idx="0">
                  <c:v>Gas natural Henry Hub </c:v>
                </c:pt>
              </c:strCache>
            </c:strRef>
          </c:tx>
          <c:spPr>
            <a:ln w="34925">
              <a:solidFill>
                <a:schemeClr val="accent1">
                  <a:lumMod val="75000"/>
                </a:schemeClr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2284477953769292E-2"/>
                  <c:y val="4.850031908104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3A-4B7C-861A-705832396C30}"/>
                </c:ext>
              </c:extLst>
            </c:dLbl>
            <c:dLbl>
              <c:idx val="1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97-49EB-AAFE-098BB392A062}"/>
                </c:ext>
              </c:extLst>
            </c:dLbl>
            <c:dLbl>
              <c:idx val="2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23-4379-9CE9-AF9A29D7FCE4}"/>
                </c:ext>
              </c:extLst>
            </c:dLbl>
            <c:dLbl>
              <c:idx val="3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3A-4B7C-861A-705832396C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GT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'GAS NATURAL EIA'!$S$6:$S$25</c:f>
              <c:numCache>
                <c:formatCode>mmm\-yy</c:formatCode>
                <c:ptCount val="2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</c:numCache>
            </c:numRef>
          </c:cat>
          <c:val>
            <c:numRef>
              <c:f>'GAS NATURAL EIA'!$T$6:$T$25</c:f>
              <c:numCache>
                <c:formatCode>0.000</c:formatCode>
                <c:ptCount val="20"/>
                <c:pt idx="0">
                  <c:v>4.383</c:v>
                </c:pt>
                <c:pt idx="1">
                  <c:v>4.6915789473684208</c:v>
                </c:pt>
                <c:pt idx="2">
                  <c:v>4.8982608695652168</c:v>
                </c:pt>
                <c:pt idx="3">
                  <c:v>6.5959999999999992</c:v>
                </c:pt>
                <c:pt idx="4">
                  <c:v>8.001904761904763</c:v>
                </c:pt>
                <c:pt idx="5">
                  <c:v>7.703333333333334</c:v>
                </c:pt>
                <c:pt idx="6">
                  <c:v>7.2844999999999995</c:v>
                </c:pt>
                <c:pt idx="7">
                  <c:v>8.8056521739130442</c:v>
                </c:pt>
                <c:pt idx="8">
                  <c:v>7.88</c:v>
                </c:pt>
                <c:pt idx="9">
                  <c:v>5.6890000000000001</c:v>
                </c:pt>
                <c:pt idx="10">
                  <c:v>5.3949999999999996</c:v>
                </c:pt>
                <c:pt idx="11">
                  <c:v>5.5309999999999997</c:v>
                </c:pt>
                <c:pt idx="12">
                  <c:v>3.2729999999999997</c:v>
                </c:pt>
                <c:pt idx="13">
                  <c:v>2.3805263157894734</c:v>
                </c:pt>
                <c:pt idx="14">
                  <c:v>2.3056521739130433</c:v>
                </c:pt>
                <c:pt idx="15">
                  <c:v>2.1631578947368424</c:v>
                </c:pt>
                <c:pt idx="16">
                  <c:v>2.1469999999999998</c:v>
                </c:pt>
                <c:pt idx="17">
                  <c:v>2.177</c:v>
                </c:pt>
                <c:pt idx="18">
                  <c:v>2.5550000000000002</c:v>
                </c:pt>
                <c:pt idx="19">
                  <c:v>2.5830000000000002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D3A-4B7C-861A-705832396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636480"/>
        <c:axId val="135638016"/>
      </c:lineChart>
      <c:dateAx>
        <c:axId val="1356364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>
                <a:solidFill>
                  <a:srgbClr val="1488C2"/>
                </a:solidFill>
                <a:latin typeface="Montserrat" panose="00000500000000000000" pitchFamily="2" charset="0"/>
              </a:defRPr>
            </a:pPr>
            <a:endParaRPr lang="es-GT"/>
          </a:p>
        </c:txPr>
        <c:crossAx val="135638016"/>
        <c:crosses val="autoZero"/>
        <c:auto val="1"/>
        <c:lblOffset val="100"/>
        <c:baseTimeUnit val="months"/>
        <c:majorUnit val="1"/>
        <c:majorTimeUnit val="months"/>
      </c:dateAx>
      <c:valAx>
        <c:axId val="1356380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>
                    <a:solidFill>
                      <a:srgbClr val="1488C2"/>
                    </a:solidFill>
                  </a:defRPr>
                </a:pPr>
                <a:r>
                  <a:rPr lang="es-GT" sz="1000">
                    <a:solidFill>
                      <a:srgbClr val="1488C2"/>
                    </a:solidFill>
                  </a:rPr>
                  <a:t> USD / Millon de BTU</a:t>
                </a:r>
              </a:p>
            </c:rich>
          </c:tx>
          <c:layout>
            <c:manualLayout>
              <c:xMode val="edge"/>
              <c:yMode val="edge"/>
              <c:x val="2.2617680706099999E-2"/>
              <c:y val="0.21312972242106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>
                <a:solidFill>
                  <a:srgbClr val="0B2A4A"/>
                </a:solidFill>
              </a:defRPr>
            </a:pPr>
            <a:endParaRPr lang="es-GT"/>
          </a:p>
        </c:txPr>
        <c:crossAx val="13563648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27606261375286911"/>
          <c:y val="0.91398300459967263"/>
          <c:w val="0.47574626865671643"/>
          <c:h val="7.929127365605453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>
              <a:solidFill>
                <a:srgbClr val="0B2A4A"/>
              </a:solidFill>
            </a:defRPr>
          </a:pPr>
          <a:endParaRPr lang="es-GT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ontserrat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0.74803149606299868" l="0.23622047244094491" r="0.23622047244094491" t="0.74803149606299868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285749</xdr:colOff>
      <xdr:row>8</xdr:row>
      <xdr:rowOff>133351</xdr:rowOff>
    </xdr:from>
    <xdr:to>
      <xdr:col>17</xdr:col>
      <xdr:colOff>161924</xdr:colOff>
      <xdr:row>24</xdr:row>
      <xdr:rowOff>22861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57149</xdr:colOff>
      <xdr:row>0</xdr:row>
      <xdr:rowOff>114299</xdr:rowOff>
    </xdr:from>
    <xdr:to>
      <xdr:col>12</xdr:col>
      <xdr:colOff>66675</xdr:colOff>
      <xdr:row>4</xdr:row>
      <xdr:rowOff>83712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CB026A-D27E-4894-B6E4-B0CCE71CF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49" y="114299"/>
          <a:ext cx="2476501" cy="617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9"/>
  <sheetViews>
    <sheetView showGridLines="0" tabSelected="1" view="pageBreakPreview" zoomScaleNormal="75" zoomScaleSheetLayoutView="100" workbookViewId="0">
      <selection activeCell="V23" sqref="V23"/>
    </sheetView>
  </sheetViews>
  <sheetFormatPr baseColWidth="10" defaultColWidth="11.42578125" defaultRowHeight="15"/>
  <cols>
    <col min="1" max="1" width="3.28515625" style="23" customWidth="1"/>
    <col min="2" max="2" width="12.42578125" style="64" customWidth="1"/>
    <col min="3" max="3" width="7.140625" style="23" customWidth="1"/>
    <col min="4" max="4" width="10.28515625" style="23" customWidth="1"/>
    <col min="5" max="5" width="8.140625" style="23" customWidth="1"/>
    <col min="6" max="6" width="7.5703125" style="23" customWidth="1"/>
    <col min="7" max="8" width="6.7109375" style="23" bestFit="1" customWidth="1"/>
    <col min="9" max="9" width="6.7109375" style="23" customWidth="1"/>
    <col min="10" max="10" width="7.5703125" style="23" bestFit="1" customWidth="1"/>
    <col min="11" max="11" width="2.5703125" style="23" customWidth="1"/>
    <col min="12" max="13" width="6.7109375" style="23" bestFit="1" customWidth="1"/>
    <col min="14" max="14" width="7" style="23" bestFit="1" customWidth="1"/>
    <col min="15" max="16" width="6.7109375" style="23" bestFit="1" customWidth="1"/>
    <col min="17" max="17" width="6.7109375" style="23" customWidth="1"/>
    <col min="18" max="18" width="6.7109375" style="23" bestFit="1" customWidth="1"/>
    <col min="19" max="19" width="17.28515625" style="4" customWidth="1"/>
    <col min="20" max="20" width="16.140625" style="4" customWidth="1"/>
    <col min="21" max="21" width="10.7109375" style="5" customWidth="1"/>
    <col min="22" max="28" width="10.7109375" style="23" customWidth="1"/>
    <col min="29" max="30" width="10.7109375" style="23" hidden="1" customWidth="1"/>
    <col min="31" max="33" width="0" style="23" hidden="1" customWidth="1"/>
    <col min="34" max="16384" width="11.42578125" style="23"/>
  </cols>
  <sheetData>
    <row r="1" spans="1:21" s="1" customFormat="1" ht="12.75" customHeight="1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5"/>
    </row>
    <row r="2" spans="1:21" s="1" customFormat="1" ht="12.75" customHeight="1">
      <c r="B2" s="2"/>
      <c r="C2" s="6"/>
      <c r="D2" s="6"/>
      <c r="F2" s="7"/>
      <c r="G2" s="7"/>
      <c r="K2" s="7"/>
      <c r="N2" s="7"/>
      <c r="O2" s="7"/>
      <c r="P2" s="7"/>
      <c r="Q2" s="7"/>
      <c r="R2" s="7"/>
      <c r="S2" s="4"/>
      <c r="T2" s="4"/>
      <c r="U2" s="5"/>
    </row>
    <row r="3" spans="1:21" s="1" customFormat="1" ht="12.75" customHeight="1">
      <c r="B3" s="8"/>
      <c r="C3" s="9"/>
      <c r="D3" s="9"/>
      <c r="F3" s="7"/>
      <c r="G3" s="7"/>
      <c r="H3" s="7"/>
      <c r="I3" s="7"/>
      <c r="K3" s="7"/>
      <c r="N3" s="7"/>
      <c r="O3" s="7"/>
      <c r="P3" s="7"/>
      <c r="Q3" s="7"/>
      <c r="R3" s="7"/>
      <c r="S3" s="4"/>
      <c r="T3" s="4"/>
      <c r="U3" s="5"/>
    </row>
    <row r="4" spans="1:21" s="1" customFormat="1" ht="12.75" customHeight="1">
      <c r="B4" s="8"/>
      <c r="C4" s="9"/>
      <c r="D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10"/>
      <c r="T4" s="11" t="s">
        <v>17</v>
      </c>
      <c r="U4" s="5"/>
    </row>
    <row r="5" spans="1:21" s="12" customFormat="1" ht="18.75">
      <c r="A5" s="1"/>
      <c r="B5" s="8"/>
      <c r="C5" s="9"/>
      <c r="D5" s="9"/>
      <c r="E5" s="1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4"/>
      <c r="T5" s="4"/>
      <c r="U5" s="5"/>
    </row>
    <row r="6" spans="1:21" s="13" customFormat="1" ht="21.75">
      <c r="B6" s="14"/>
      <c r="C6" s="15"/>
      <c r="D6" s="15"/>
      <c r="F6" s="14"/>
      <c r="G6" s="14"/>
      <c r="H6" s="14"/>
      <c r="I6" s="72" t="s">
        <v>18</v>
      </c>
      <c r="K6" s="14"/>
      <c r="L6" s="14"/>
      <c r="M6" s="14"/>
      <c r="N6" s="14"/>
      <c r="O6" s="14"/>
      <c r="P6" s="14"/>
      <c r="Q6" s="14"/>
      <c r="R6" s="14"/>
      <c r="S6" s="10">
        <v>44562</v>
      </c>
      <c r="T6" s="17">
        <v>4.383</v>
      </c>
      <c r="U6" s="5"/>
    </row>
    <row r="7" spans="1:21" s="18" customFormat="1" ht="21.75">
      <c r="B7" s="19"/>
      <c r="C7" s="20"/>
      <c r="D7" s="20"/>
      <c r="F7" s="19"/>
      <c r="G7" s="19"/>
      <c r="H7" s="19"/>
      <c r="I7" s="21" t="s">
        <v>15</v>
      </c>
      <c r="K7" s="19"/>
      <c r="L7" s="19"/>
      <c r="M7" s="19"/>
      <c r="N7" s="19"/>
      <c r="O7" s="19"/>
      <c r="P7" s="19"/>
      <c r="Q7" s="19"/>
      <c r="R7" s="19"/>
      <c r="S7" s="10">
        <v>44593</v>
      </c>
      <c r="T7" s="17">
        <v>4.6915789473684208</v>
      </c>
      <c r="U7" s="5"/>
    </row>
    <row r="8" spans="1:21" s="13" customFormat="1" ht="21.75">
      <c r="B8" s="14"/>
      <c r="C8" s="22"/>
      <c r="D8" s="22"/>
      <c r="F8" s="14"/>
      <c r="G8" s="14"/>
      <c r="H8" s="14"/>
      <c r="I8" s="16"/>
      <c r="K8" s="14"/>
      <c r="L8" s="14"/>
      <c r="M8" s="14"/>
      <c r="N8" s="14"/>
      <c r="O8" s="14"/>
      <c r="P8" s="14"/>
      <c r="Q8" s="14"/>
      <c r="R8" s="14"/>
      <c r="S8" s="10">
        <v>44621</v>
      </c>
      <c r="T8" s="17">
        <v>4.8982608695652168</v>
      </c>
      <c r="U8" s="5"/>
    </row>
    <row r="9" spans="1:21" ht="21.75">
      <c r="B9" s="24" t="s">
        <v>16</v>
      </c>
      <c r="C9" s="25"/>
      <c r="D9" s="25"/>
      <c r="F9" s="26"/>
      <c r="G9" s="27"/>
      <c r="H9" s="28"/>
      <c r="I9" s="28"/>
      <c r="K9" s="29"/>
      <c r="L9" s="29"/>
      <c r="M9" s="28"/>
      <c r="N9" s="30"/>
      <c r="O9" s="29"/>
      <c r="P9" s="29"/>
      <c r="Q9" s="29"/>
      <c r="R9" s="29"/>
      <c r="S9" s="10">
        <v>44652</v>
      </c>
      <c r="T9" s="17">
        <v>6.5959999999999992</v>
      </c>
    </row>
    <row r="10" spans="1:21" s="31" customFormat="1" ht="18">
      <c r="B10" s="32" t="s">
        <v>13</v>
      </c>
      <c r="C10" s="33">
        <v>2020</v>
      </c>
      <c r="D10" s="33">
        <v>2021</v>
      </c>
      <c r="E10" s="33">
        <v>2022</v>
      </c>
      <c r="F10" s="33">
        <v>2023</v>
      </c>
      <c r="G10" s="34"/>
      <c r="H10" s="34"/>
      <c r="I10" s="34"/>
      <c r="K10" s="35"/>
      <c r="L10" s="34"/>
      <c r="M10" s="34"/>
      <c r="N10" s="34"/>
      <c r="O10" s="34"/>
      <c r="P10" s="34"/>
      <c r="Q10" s="34"/>
      <c r="R10" s="34"/>
      <c r="S10" s="10">
        <v>44682</v>
      </c>
      <c r="T10" s="17">
        <v>8.001904761904763</v>
      </c>
      <c r="U10" s="5"/>
    </row>
    <row r="11" spans="1:21" s="36" customFormat="1">
      <c r="B11" s="37" t="s">
        <v>1</v>
      </c>
      <c r="C11" s="38">
        <v>2.0204761904761903</v>
      </c>
      <c r="D11" s="38">
        <v>2.7126315789473683</v>
      </c>
      <c r="E11" s="38">
        <v>4.383</v>
      </c>
      <c r="F11" s="38">
        <v>3.2729999999999997</v>
      </c>
      <c r="G11" s="34"/>
      <c r="I11" s="34"/>
      <c r="K11" s="39"/>
      <c r="L11" s="40"/>
      <c r="M11" s="40"/>
      <c r="N11" s="40"/>
      <c r="O11" s="40"/>
      <c r="P11" s="40"/>
      <c r="Q11" s="40"/>
      <c r="R11" s="40"/>
      <c r="S11" s="10">
        <v>44713</v>
      </c>
      <c r="T11" s="17">
        <v>7.703333333333334</v>
      </c>
      <c r="U11" s="5"/>
    </row>
    <row r="12" spans="1:21" s="36" customFormat="1">
      <c r="B12" s="41" t="s">
        <v>2</v>
      </c>
      <c r="C12" s="42">
        <v>1.9131578947368422</v>
      </c>
      <c r="D12" s="42">
        <v>5.353684210526314</v>
      </c>
      <c r="E12" s="42">
        <v>4.6915789473684208</v>
      </c>
      <c r="F12" s="42">
        <v>2.3805263157894734</v>
      </c>
      <c r="G12" s="34"/>
      <c r="H12" s="34"/>
      <c r="I12" s="34"/>
      <c r="K12" s="39"/>
      <c r="L12" s="40"/>
      <c r="M12" s="40"/>
      <c r="N12" s="40"/>
      <c r="O12" s="40"/>
      <c r="P12" s="40"/>
      <c r="Q12" s="40"/>
      <c r="R12" s="40"/>
      <c r="S12" s="10">
        <v>44743</v>
      </c>
      <c r="T12" s="17">
        <v>7.2844999999999995</v>
      </c>
      <c r="U12" s="5"/>
    </row>
    <row r="13" spans="1:21" s="36" customFormat="1">
      <c r="B13" s="43" t="s">
        <v>3</v>
      </c>
      <c r="C13" s="44">
        <v>1.7886363636363638</v>
      </c>
      <c r="D13" s="44">
        <v>2.6182608695652179</v>
      </c>
      <c r="E13" s="44">
        <v>4.8982608695652168</v>
      </c>
      <c r="F13" s="44">
        <v>2.3056521739130433</v>
      </c>
      <c r="G13" s="34"/>
      <c r="H13" s="34"/>
      <c r="I13" s="34"/>
      <c r="K13" s="39"/>
      <c r="L13" s="40"/>
      <c r="M13" s="40"/>
      <c r="N13" s="40"/>
      <c r="O13" s="40"/>
      <c r="P13" s="40"/>
      <c r="Q13" s="40"/>
      <c r="R13" s="40"/>
      <c r="S13" s="10">
        <v>44774</v>
      </c>
      <c r="T13" s="17">
        <v>8.8056521739130442</v>
      </c>
      <c r="U13" s="5"/>
    </row>
    <row r="14" spans="1:21" s="36" customFormat="1">
      <c r="B14" s="45" t="s">
        <v>4</v>
      </c>
      <c r="C14" s="46">
        <v>1.739047619047619</v>
      </c>
      <c r="D14" s="46">
        <v>2.6628571428571428</v>
      </c>
      <c r="E14" s="46">
        <v>6.5959999999999992</v>
      </c>
      <c r="F14" s="46">
        <v>2.1631578947368424</v>
      </c>
      <c r="G14" s="34"/>
      <c r="H14" s="34"/>
      <c r="I14" s="34"/>
      <c r="K14" s="39"/>
      <c r="L14" s="40"/>
      <c r="M14" s="40"/>
      <c r="N14" s="40"/>
      <c r="O14" s="40"/>
      <c r="P14" s="40"/>
      <c r="Q14" s="40"/>
      <c r="R14" s="40"/>
      <c r="S14" s="10">
        <v>44805</v>
      </c>
      <c r="T14" s="17">
        <v>7.88</v>
      </c>
      <c r="U14" s="5"/>
    </row>
    <row r="15" spans="1:21" s="36" customFormat="1">
      <c r="B15" s="41" t="s">
        <v>5</v>
      </c>
      <c r="C15" s="42">
        <v>1.7485000000000004</v>
      </c>
      <c r="D15" s="42">
        <v>2.9125000000000005</v>
      </c>
      <c r="E15" s="42">
        <v>8.001904761904763</v>
      </c>
      <c r="F15" s="42">
        <v>2.1468181818181815</v>
      </c>
      <c r="G15" s="34"/>
      <c r="H15" s="34"/>
      <c r="I15" s="34"/>
      <c r="K15" s="39"/>
      <c r="L15" s="40"/>
      <c r="M15" s="40"/>
      <c r="N15" s="40"/>
      <c r="O15" s="40"/>
      <c r="P15" s="40"/>
      <c r="Q15" s="40"/>
      <c r="R15" s="40"/>
      <c r="S15" s="10">
        <v>44835</v>
      </c>
      <c r="T15" s="17">
        <v>5.6890000000000001</v>
      </c>
      <c r="U15" s="5"/>
    </row>
    <row r="16" spans="1:21" s="36" customFormat="1">
      <c r="B16" s="47" t="s">
        <v>6</v>
      </c>
      <c r="C16" s="48">
        <v>1.6318181818181818</v>
      </c>
      <c r="D16" s="42">
        <v>3.2581818181818178</v>
      </c>
      <c r="E16" s="44">
        <v>7.703333333333334</v>
      </c>
      <c r="F16" s="44">
        <f>T23</f>
        <v>2.177</v>
      </c>
      <c r="G16" s="34"/>
      <c r="H16" s="34"/>
      <c r="I16" s="34"/>
      <c r="K16" s="39"/>
      <c r="L16" s="40"/>
      <c r="M16" s="40"/>
      <c r="N16" s="40"/>
      <c r="O16" s="40"/>
      <c r="P16" s="40"/>
      <c r="Q16" s="40"/>
      <c r="R16" s="40"/>
      <c r="S16" s="10">
        <v>44866</v>
      </c>
      <c r="T16" s="17">
        <v>5.3949999999999996</v>
      </c>
      <c r="U16" s="5"/>
    </row>
    <row r="17" spans="1:32" s="36" customFormat="1">
      <c r="B17" s="49" t="s">
        <v>7</v>
      </c>
      <c r="C17" s="50">
        <v>1.7573684210526317</v>
      </c>
      <c r="D17" s="46">
        <v>3.8404761904761906</v>
      </c>
      <c r="E17" s="46">
        <v>7.2844999999999995</v>
      </c>
      <c r="F17" s="46">
        <f>T24</f>
        <v>2.5550000000000002</v>
      </c>
      <c r="G17" s="34"/>
      <c r="H17" s="34"/>
      <c r="I17" s="34"/>
      <c r="K17" s="39"/>
      <c r="L17" s="40"/>
      <c r="M17" s="40"/>
      <c r="N17" s="40"/>
      <c r="O17" s="40"/>
      <c r="P17" s="40"/>
      <c r="Q17" s="40"/>
      <c r="R17" s="40"/>
      <c r="S17" s="10">
        <v>44896</v>
      </c>
      <c r="T17" s="17">
        <v>5.5309999999999997</v>
      </c>
      <c r="U17" s="5"/>
    </row>
    <row r="18" spans="1:32" s="36" customFormat="1">
      <c r="B18" s="41" t="s">
        <v>8</v>
      </c>
      <c r="C18" s="42">
        <v>2.3023809523809526</v>
      </c>
      <c r="D18" s="42">
        <v>4.0740909090909092</v>
      </c>
      <c r="E18" s="46">
        <v>8.8056521739130442</v>
      </c>
      <c r="F18" s="46">
        <f>T25</f>
        <v>2.5830000000000002</v>
      </c>
      <c r="G18" s="34"/>
      <c r="H18" s="34"/>
      <c r="I18" s="34"/>
      <c r="K18" s="39"/>
      <c r="L18" s="40"/>
      <c r="M18" s="40"/>
      <c r="N18" s="40"/>
      <c r="O18" s="40"/>
      <c r="P18" s="40"/>
      <c r="Q18" s="40"/>
      <c r="R18" s="40"/>
      <c r="S18" s="10">
        <v>44927</v>
      </c>
      <c r="T18" s="17">
        <v>3.2729999999999997</v>
      </c>
      <c r="U18" s="5"/>
    </row>
    <row r="19" spans="1:32" s="36" customFormat="1">
      <c r="B19" s="47" t="s">
        <v>9</v>
      </c>
      <c r="C19" s="48">
        <v>1.9223809523809519</v>
      </c>
      <c r="D19" s="48">
        <v>5.161428571428571</v>
      </c>
      <c r="E19" s="46">
        <v>7.88</v>
      </c>
      <c r="F19" s="46"/>
      <c r="G19" s="34"/>
      <c r="H19" s="34"/>
      <c r="I19" s="34"/>
      <c r="K19" s="39"/>
      <c r="L19" s="40"/>
      <c r="M19" s="40"/>
      <c r="N19" s="40"/>
      <c r="O19" s="40"/>
      <c r="P19" s="40"/>
      <c r="Q19" s="40"/>
      <c r="R19" s="40"/>
      <c r="S19" s="10">
        <v>44958</v>
      </c>
      <c r="T19" s="17">
        <v>2.3805263157894734</v>
      </c>
      <c r="U19" s="5"/>
    </row>
    <row r="20" spans="1:32" s="36" customFormat="1">
      <c r="B20" s="49" t="s">
        <v>10</v>
      </c>
      <c r="C20" s="50">
        <v>2.3890909090909096</v>
      </c>
      <c r="D20" s="50">
        <v>5.5138095238095239</v>
      </c>
      <c r="E20" s="50">
        <v>5.6890000000000001</v>
      </c>
      <c r="F20" s="50"/>
      <c r="G20" s="34"/>
      <c r="H20" s="34"/>
      <c r="I20" s="34"/>
      <c r="K20" s="39"/>
      <c r="L20" s="40"/>
      <c r="M20" s="40"/>
      <c r="N20" s="40"/>
      <c r="O20" s="40"/>
      <c r="P20" s="40"/>
      <c r="Q20" s="40"/>
      <c r="R20" s="40"/>
      <c r="S20" s="10">
        <v>44986</v>
      </c>
      <c r="T20" s="17">
        <v>2.3056521739130433</v>
      </c>
      <c r="U20" s="5"/>
    </row>
    <row r="21" spans="1:32" s="36" customFormat="1">
      <c r="B21" s="41" t="s">
        <v>11</v>
      </c>
      <c r="C21" s="42">
        <v>2.6136842105263147</v>
      </c>
      <c r="D21" s="42">
        <v>5.0505000000000004</v>
      </c>
      <c r="E21" s="42">
        <v>5.3949999999999996</v>
      </c>
      <c r="F21" s="42"/>
      <c r="G21" s="34"/>
      <c r="H21" s="34"/>
      <c r="I21" s="34"/>
      <c r="K21" s="39"/>
      <c r="L21" s="40"/>
      <c r="M21" s="40"/>
      <c r="N21" s="40"/>
      <c r="O21" s="40"/>
      <c r="P21" s="40"/>
      <c r="Q21" s="40"/>
      <c r="R21" s="40"/>
      <c r="S21" s="10">
        <v>45017</v>
      </c>
      <c r="T21" s="17">
        <v>2.1631578947368424</v>
      </c>
      <c r="U21" s="5"/>
    </row>
    <row r="22" spans="1:32" s="36" customFormat="1">
      <c r="B22" s="51" t="s">
        <v>12</v>
      </c>
      <c r="C22" s="52">
        <v>2.5745454545454542</v>
      </c>
      <c r="D22" s="52">
        <v>3.7547619047619043</v>
      </c>
      <c r="E22" s="52">
        <v>5.5309999999999997</v>
      </c>
      <c r="F22" s="52"/>
      <c r="G22" s="34"/>
      <c r="H22" s="34"/>
      <c r="I22" s="34"/>
      <c r="K22" s="39"/>
      <c r="L22" s="40"/>
      <c r="M22" s="40"/>
      <c r="N22" s="40"/>
      <c r="O22" s="40"/>
      <c r="P22" s="40"/>
      <c r="Q22" s="40"/>
      <c r="R22" s="40"/>
      <c r="S22" s="10">
        <v>45047</v>
      </c>
      <c r="T22" s="17">
        <v>2.1469999999999998</v>
      </c>
      <c r="U22" s="5"/>
    </row>
    <row r="23" spans="1:32" s="36" customFormat="1">
      <c r="A23" s="53"/>
      <c r="B23" s="54"/>
      <c r="C23" s="55"/>
      <c r="D23" s="55"/>
      <c r="E23" s="55"/>
      <c r="F23" s="55"/>
      <c r="G23" s="55"/>
      <c r="H23" s="55"/>
      <c r="I23" s="55"/>
      <c r="J23" s="55"/>
      <c r="K23" s="56"/>
      <c r="L23" s="55"/>
      <c r="M23" s="55"/>
      <c r="N23" s="55"/>
      <c r="O23" s="55"/>
      <c r="P23" s="55"/>
      <c r="Q23" s="55"/>
      <c r="R23" s="55"/>
      <c r="S23" s="10">
        <v>45078</v>
      </c>
      <c r="T23" s="17">
        <v>2.177</v>
      </c>
      <c r="U23" s="5"/>
    </row>
    <row r="24" spans="1:32" s="57" customFormat="1" ht="9">
      <c r="B24" s="58"/>
      <c r="C24" s="59"/>
      <c r="D24" s="59"/>
      <c r="E24" s="59"/>
      <c r="F24" s="59"/>
      <c r="G24" s="59"/>
      <c r="H24" s="59"/>
      <c r="I24" s="59"/>
      <c r="J24" s="59"/>
      <c r="K24" s="60"/>
      <c r="L24" s="61"/>
      <c r="M24" s="61"/>
      <c r="N24" s="62"/>
      <c r="O24" s="62"/>
      <c r="P24" s="62"/>
      <c r="Q24" s="62"/>
      <c r="R24" s="62"/>
      <c r="S24" s="10">
        <v>45108</v>
      </c>
      <c r="T24" s="17">
        <v>2.5550000000000002</v>
      </c>
      <c r="U24" s="5"/>
    </row>
    <row r="25" spans="1:32" s="57" customFormat="1" ht="9">
      <c r="B25" s="63"/>
      <c r="S25" s="10">
        <v>45139</v>
      </c>
      <c r="T25" s="17">
        <v>2.5830000000000002</v>
      </c>
      <c r="U25" s="5"/>
    </row>
    <row r="26" spans="1:32">
      <c r="S26" s="10"/>
      <c r="T26" s="17"/>
    </row>
    <row r="27" spans="1:32" ht="15.75" thickBot="1">
      <c r="S27" s="10"/>
      <c r="T27" s="17"/>
    </row>
    <row r="28" spans="1:32" ht="15.75" thickBot="1">
      <c r="S28" s="10"/>
      <c r="T28" s="17"/>
      <c r="AD28" s="65">
        <v>41275</v>
      </c>
      <c r="AE28" s="66">
        <v>110.17</v>
      </c>
      <c r="AF28" s="66">
        <v>116.27</v>
      </c>
    </row>
    <row r="29" spans="1:32">
      <c r="A29" s="67" t="s">
        <v>0</v>
      </c>
      <c r="S29" s="10"/>
      <c r="T29" s="17"/>
    </row>
    <row r="30" spans="1:32">
      <c r="A30" s="68" t="s">
        <v>14</v>
      </c>
      <c r="S30" s="10"/>
      <c r="T30" s="17"/>
    </row>
    <row r="31" spans="1:32">
      <c r="S31" s="10"/>
      <c r="T31" s="17"/>
    </row>
    <row r="32" spans="1:32">
      <c r="S32" s="10"/>
      <c r="T32" s="17"/>
    </row>
    <row r="33" spans="19:20">
      <c r="S33" s="10"/>
      <c r="T33" s="17"/>
    </row>
    <row r="34" spans="19:20">
      <c r="S34" s="10"/>
      <c r="T34" s="17"/>
    </row>
    <row r="35" spans="19:20">
      <c r="S35" s="10"/>
      <c r="T35" s="17"/>
    </row>
    <row r="36" spans="19:20">
      <c r="S36" s="10"/>
      <c r="T36" s="17"/>
    </row>
    <row r="37" spans="19:20">
      <c r="S37" s="10"/>
      <c r="T37" s="17"/>
    </row>
    <row r="49" spans="22:25">
      <c r="V49" s="64"/>
      <c r="W49" s="64"/>
      <c r="X49" s="64"/>
      <c r="Y49" s="64"/>
    </row>
    <row r="50" spans="22:25">
      <c r="V50" s="64"/>
      <c r="W50" s="64"/>
      <c r="X50" s="64"/>
      <c r="Y50" s="64"/>
    </row>
    <row r="51" spans="22:25">
      <c r="V51" s="64"/>
      <c r="W51" s="64"/>
      <c r="X51" s="64"/>
      <c r="Y51" s="64"/>
    </row>
    <row r="52" spans="22:25">
      <c r="V52" s="64"/>
      <c r="W52" s="64"/>
      <c r="X52" s="64"/>
      <c r="Y52" s="64"/>
    </row>
    <row r="53" spans="22:25">
      <c r="V53" s="64"/>
      <c r="W53" s="64"/>
      <c r="X53" s="64"/>
      <c r="Y53" s="64"/>
    </row>
    <row r="54" spans="22:25">
      <c r="V54" s="64"/>
      <c r="W54" s="64"/>
      <c r="X54" s="64"/>
      <c r="Y54" s="64"/>
    </row>
    <row r="55" spans="22:25">
      <c r="V55" s="64"/>
      <c r="W55" s="69"/>
      <c r="X55" s="69"/>
      <c r="Y55" s="64"/>
    </row>
    <row r="56" spans="22:25">
      <c r="V56" s="64"/>
      <c r="W56" s="69"/>
      <c r="X56" s="69"/>
      <c r="Y56" s="64"/>
    </row>
    <row r="57" spans="22:25">
      <c r="V57" s="64"/>
      <c r="W57" s="70"/>
      <c r="X57" s="71"/>
      <c r="Y57" s="64"/>
    </row>
    <row r="58" spans="22:25">
      <c r="V58" s="64"/>
      <c r="W58" s="64"/>
      <c r="X58" s="64"/>
      <c r="Y58" s="64"/>
    </row>
    <row r="59" spans="22:25">
      <c r="V59" s="64"/>
      <c r="W59" s="64"/>
      <c r="X59" s="64"/>
      <c r="Y59" s="64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171" scale="82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 NATURAL EIA</vt:lpstr>
      <vt:lpstr>'GAS NATURAL EIA'!Área_de_impresión</vt:lpstr>
    </vt:vector>
  </TitlesOfParts>
  <Company>Ministerio de Energia y Minas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comercial4</dc:creator>
  <cp:lastModifiedBy>Marvin Antolin Poz López</cp:lastModifiedBy>
  <cp:lastPrinted>2023-07-27T20:08:32Z</cp:lastPrinted>
  <dcterms:created xsi:type="dcterms:W3CDTF">2005-06-09T17:36:57Z</dcterms:created>
  <dcterms:modified xsi:type="dcterms:W3CDTF">2023-09-11T14:21:45Z</dcterms:modified>
</cp:coreProperties>
</file>