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JULIO\"/>
    </mc:Choice>
  </mc:AlternateContent>
  <xr:revisionPtr revIDLastSave="0" documentId="13_ncr:1_{62295C5E-793A-4BDD-A3A0-B6E96D686167}" xr6:coauthVersionLast="47" xr6:coauthVersionMax="47" xr10:uidLastSave="{00000000-0000-0000-0000-000000000000}"/>
  <bookViews>
    <workbookView xWindow="28680" yWindow="2715" windowWidth="20730" windowHeight="11040" xr2:uid="{208975F3-1BF7-4501-AEA9-452E32998F99}"/>
  </bookViews>
  <sheets>
    <sheet name="Listado" sheetId="1" r:id="rId1"/>
  </sheets>
  <definedNames>
    <definedName name="_xlnm.Print_Area" localSheetId="0">Listado!$B$1:$O$309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0" i="1" l="1"/>
  <c r="O155" i="1" l="1"/>
  <c r="O80" i="1" l="1"/>
  <c r="O161" i="1"/>
  <c r="O216" i="1"/>
  <c r="O152" i="1"/>
  <c r="O126" i="1" l="1"/>
  <c r="O18" i="1" l="1"/>
  <c r="O167" i="1"/>
  <c r="O16" i="1"/>
  <c r="O11" i="1"/>
  <c r="O239" i="1"/>
  <c r="O208" i="1"/>
  <c r="O32" i="1"/>
  <c r="O160" i="1" l="1"/>
  <c r="O92" i="1" l="1"/>
  <c r="O144" i="1" l="1"/>
  <c r="O134" i="1" l="1"/>
  <c r="O141" i="1"/>
  <c r="O148" i="1" l="1"/>
  <c r="O44" i="1" l="1"/>
  <c r="O25" i="1" l="1"/>
  <c r="O254" i="1" l="1"/>
  <c r="O277" i="1" l="1"/>
  <c r="O31" i="1" l="1"/>
  <c r="O261" i="1" l="1"/>
  <c r="O275" i="1" l="1"/>
  <c r="O291" i="1"/>
  <c r="O292" i="1" l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3" i="1"/>
  <c r="O276" i="1"/>
  <c r="O274" i="1"/>
  <c r="O272" i="1"/>
  <c r="O271" i="1"/>
  <c r="O270" i="1"/>
  <c r="O269" i="1"/>
  <c r="O268" i="1"/>
  <c r="O267" i="1"/>
  <c r="O266" i="1"/>
  <c r="O265" i="1"/>
  <c r="O264" i="1"/>
  <c r="O263" i="1"/>
  <c r="O262" i="1"/>
  <c r="O260" i="1"/>
  <c r="O259" i="1"/>
  <c r="O258" i="1"/>
  <c r="O257" i="1"/>
  <c r="O255" i="1"/>
  <c r="O256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70" i="1"/>
  <c r="O241" i="1"/>
  <c r="O240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06" i="1"/>
  <c r="O218" i="1"/>
  <c r="O217" i="1"/>
  <c r="O178" i="1"/>
  <c r="O215" i="1"/>
  <c r="O214" i="1"/>
  <c r="O213" i="1"/>
  <c r="O212" i="1"/>
  <c r="O211" i="1"/>
  <c r="O210" i="1"/>
  <c r="O209" i="1"/>
  <c r="O207" i="1"/>
  <c r="O204" i="1"/>
  <c r="O203" i="1"/>
  <c r="O202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30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0" i="1"/>
  <c r="O125" i="1"/>
  <c r="O124" i="1"/>
  <c r="O123" i="1"/>
  <c r="O122" i="1"/>
  <c r="O121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201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9" i="1"/>
  <c r="O17" i="1"/>
  <c r="O15" i="1"/>
  <c r="O14" i="1"/>
  <c r="O13" i="1"/>
  <c r="O12" i="1"/>
  <c r="O10" i="1"/>
  <c r="O302" i="1" l="1"/>
  <c r="O301" i="1"/>
  <c r="O300" i="1"/>
  <c r="O299" i="1"/>
</calcChain>
</file>

<file path=xl/sharedStrings.xml><?xml version="1.0" encoding="utf-8"?>
<sst xmlns="http://schemas.openxmlformats.org/spreadsheetml/2006/main" count="898" uniqueCount="438">
  <si>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</si>
  <si>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</si>
  <si>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</si>
  <si>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</si>
  <si>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</si>
  <si>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</si>
  <si>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</si>
  <si>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</si>
  <si>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</si>
  <si>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</si>
  <si>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</si>
  <si>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</si>
  <si>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</si>
  <si>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</si>
  <si>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</si>
  <si>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</si>
  <si>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</si>
  <si>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</si>
  <si>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</si>
  <si>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</si>
  <si>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</si>
  <si>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</si>
  <si>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</si>
  <si>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</si>
  <si>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</si>
  <si>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</si>
  <si>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</si>
  <si>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</si>
  <si>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</si>
  <si>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</si>
  <si>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</si>
  <si>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</si>
  <si>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</si>
  <si>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</si>
  <si>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</si>
  <si>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</si>
  <si>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</si>
  <si>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</si>
  <si>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</si>
  <si>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</si>
  <si>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</si>
  <si>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</si>
  <si>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</si>
  <si>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</si>
  <si>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</si>
  <si>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</si>
  <si>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</si>
  <si>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</si>
  <si>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</si>
  <si>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</si>
  <si>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</si>
  <si>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</si>
  <si>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</si>
  <si>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</si>
  <si>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</si>
  <si>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</si>
  <si>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</si>
  <si>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</si>
  <si>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</si>
  <si>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</si>
  <si>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</si>
  <si>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</si>
  <si>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</si>
  <si>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</si>
  <si>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</si>
  <si>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</si>
  <si>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</si>
  <si>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</si>
  <si>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</si>
  <si>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</si>
  <si>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</si>
  <si>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</si>
  <si>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</si>
  <si>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</si>
  <si>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</si>
  <si>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</si>
  <si>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</si>
  <si>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</si>
  <si>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</si>
  <si>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</si>
  <si>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</si>
  <si>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</si>
  <si>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</si>
  <si>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</si>
  <si>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</si>
  <si>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</si>
  <si>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</si>
  <si>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</si>
  <si>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</si>
  <si>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</si>
  <si>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</si>
  <si>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</si>
  <si>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</si>
  <si>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</si>
  <si>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</si>
  <si>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</si>
  <si>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</si>
  <si>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</si>
  <si>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</si>
  <si>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</si>
  <si>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</si>
  <si>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</si>
  <si>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</si>
  <si>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</si>
  <si>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</si>
  <si>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</si>
  <si>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</si>
  <si>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</si>
  <si>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</si>
  <si>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</si>
  <si>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</si>
  <si>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</si>
  <si>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</si>
  <si>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</si>
  <si>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</si>
  <si>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</si>
  <si>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</si>
  <si>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</si>
  <si>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</si>
  <si>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</si>
  <si>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</si>
  <si>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</si>
  <si>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</si>
  <si>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</si>
  <si>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</si>
  <si>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</si>
  <si>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</si>
  <si>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</si>
  <si>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</si>
  <si>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</si>
  <si>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</si>
  <si>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</si>
  <si>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</si>
  <si>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</si>
  <si>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</si>
  <si>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</si>
  <si>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</si>
  <si>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</si>
  <si>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</si>
  <si>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</si>
  <si>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</si>
  <si>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</si>
  <si>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</si>
  <si>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</si>
  <si>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</si>
  <si>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</si>
  <si>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</si>
  <si>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</si>
  <si>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</si>
  <si>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</si>
  <si>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</si>
  <si>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</si>
  <si>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</si>
  <si>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</si>
  <si>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</si>
  <si>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</si>
  <si>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</si>
  <si>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</si>
  <si>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</si>
  <si>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</si>
  <si>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</si>
  <si>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</si>
  <si>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</si>
  <si>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</si>
  <si>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</si>
  <si>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</si>
  <si>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</si>
  <si>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</si>
  <si>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</si>
  <si>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</si>
  <si>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</si>
  <si>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</si>
  <si>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</si>
  <si>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</si>
  <si>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</si>
  <si>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</si>
  <si>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</si>
  <si>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</si>
  <si>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</si>
  <si>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</si>
  <si>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</si>
  <si>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</si>
  <si>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</si>
  <si>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</si>
  <si>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</si>
  <si>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</si>
  <si>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</si>
  <si>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</si>
  <si>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</si>
  <si>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</si>
  <si>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</si>
  <si>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</si>
  <si>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</si>
  <si>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</si>
  <si>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</si>
  <si>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</si>
  <si>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</si>
  <si>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</si>
  <si>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</si>
  <si>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</si>
  <si>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</si>
  <si>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</si>
  <si>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</si>
  <si>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</si>
  <si>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</si>
  <si>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</si>
  <si>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</si>
  <si>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</si>
  <si>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</si>
  <si>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</si>
  <si>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</si>
  <si>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</si>
  <si>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</si>
  <si>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</si>
  <si>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</si>
  <si>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</si>
  <si>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</si>
  <si>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</si>
  <si>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</si>
  <si>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</si>
  <si>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</si>
  <si>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</si>
  <si>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</si>
  <si>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</si>
  <si>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</si>
  <si>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</si>
  <si>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</si>
  <si>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</si>
  <si>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</si>
  <si>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</si>
  <si>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</si>
  <si>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</si>
  <si>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</si>
  <si>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</si>
  <si>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</si>
  <si>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</si>
  <si>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</si>
  <si>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</si>
  <si>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</si>
  <si>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</si>
  <si>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</si>
  <si>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</si>
  <si>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</si>
  <si>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</si>
  <si>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</si>
  <si>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</si>
  <si>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</si>
  <si>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</si>
  <si>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</si>
  <si>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</si>
  <si>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</si>
  <si>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</si>
  <si>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</si>
  <si>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</si>
  <si>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</si>
  <si>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</si>
  <si>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</si>
  <si>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</si>
  <si>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</si>
  <si>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</si>
  <si>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</si>
  <si>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</si>
  <si>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</si>
  <si>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</si>
  <si>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</si>
  <si>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</si>
  <si>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</si>
  <si>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</si>
  <si>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</si>
  <si>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</si>
  <si>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</si>
  <si>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</si>
  <si>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</si>
  <si>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</si>
  <si>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</si>
  <si>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</si>
  <si>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</si>
  <si>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</si>
  <si>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</si>
  <si>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</si>
  <si>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</si>
  <si>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</si>
  <si>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</si>
  <si>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</si>
  <si>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</si>
  <si>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</si>
  <si>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</si>
  <si>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</si>
  <si>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</si>
  <si>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</si>
  <si>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</si>
  <si>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</si>
  <si>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</si>
  <si>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</si>
  <si>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</si>
  <si>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</si>
  <si>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</si>
  <si>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</si>
  <si>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</si>
  <si>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</si>
  <si>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</si>
  <si>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</si>
  <si>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</si>
  <si>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</si>
  <si>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</si>
  <si>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</si>
  <si>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</si>
  <si>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</si>
  <si>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</si>
  <si>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</si>
  <si>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</si>
  <si>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</si>
  <si>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</si>
  <si>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</si>
  <si>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</si>
  <si>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</si>
  <si>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</si>
  <si>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</si>
  <si>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</si>
  <si>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</si>
  <si>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</si>
  <si>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</si>
  <si>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</si>
  <si>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</si>
  <si>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</si>
  <si>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</si>
  <si>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</si>
  <si>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</si>
  <si>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</si>
  <si>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</si>
  <si>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</si>
  <si>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</si>
  <si>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</si>
  <si>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</si>
  <si>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</si>
  <si>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</si>
  <si>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</si>
  <si>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</si>
  <si>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</si>
  <si>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</si>
  <si>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</si>
  <si>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</si>
  <si>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</si>
  <si>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</si>
  <si>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</si>
  <si>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</si>
  <si>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</si>
  <si>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</si>
  <si>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</si>
  <si>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</si>
  <si>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</si>
  <si>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</si>
  <si>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</si>
  <si>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</si>
  <si>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</si>
  <si>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</si>
  <si>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</si>
  <si>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</si>
  <si>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</si>
  <si>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</si>
  <si>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</si>
  <si>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</si>
  <si>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</si>
  <si>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</si>
  <si>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</si>
  <si>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</si>
  <si>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</si>
  <si>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</si>
  <si>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</si>
  <si>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</si>
  <si>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</si>
  <si>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</si>
  <si>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</si>
  <si>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</si>
  <si>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</si>
  <si>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</si>
  <si>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</si>
  <si>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</si>
  <si>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</si>
  <si>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</si>
  <si>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</si>
  <si>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</si>
  <si>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</si>
  <si>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</si>
  <si>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</si>
  <si>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</si>
  <si>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</si>
  <si>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</si>
  <si>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</si>
  <si>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</si>
  <si>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</si>
  <si>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</si>
  <si>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</si>
  <si>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</si>
  <si>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</si>
  <si>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</si>
  <si>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</si>
  <si>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</si>
  <si>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</si>
  <si>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</si>
  <si>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</si>
  <si>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</si>
  <si>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</si>
  <si>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</si>
  <si>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</si>
  <si>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</si>
  <si>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</si>
  <si>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</si>
  <si>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</si>
  <si>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</si>
  <si>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</si>
  <si>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</si>
  <si>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</si>
  <si>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</si>
  <si>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</si>
  <si>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</si>
  <si>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</si>
  <si>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</si>
  <si>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Jerlyn Herlinda Pinto Mazariegos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</si>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</sst>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1"/>
  <sheetViews>
    <sheetView tabSelected="1" view="pageBreakPreview" zoomScale="80" zoomScaleNormal="80" zoomScaleSheetLayoutView="80" workbookViewId="0">
      <pane ySplit="9" topLeftCell="A297" activePane="bottomLeft" state="frozen"/>
      <selection pane="bottomLeft" activeCell="B4" sqref="B4:O4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196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31" t="s">
        <v>380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s="1" customFormat="1" ht="27.75" x14ac:dyDescent="0.5">
      <c r="B5" s="31" t="s">
        <v>437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32" t="s">
        <v>0</v>
      </c>
      <c r="C8" s="33" t="s">
        <v>1</v>
      </c>
      <c r="D8" s="33" t="s">
        <v>381</v>
      </c>
      <c r="E8" s="33" t="s">
        <v>382</v>
      </c>
      <c r="F8" s="34" t="s">
        <v>372</v>
      </c>
      <c r="G8" s="34" t="s">
        <v>373</v>
      </c>
      <c r="H8" s="34" t="s">
        <v>374</v>
      </c>
      <c r="I8" s="34" t="s">
        <v>375</v>
      </c>
      <c r="J8" s="34" t="s">
        <v>376</v>
      </c>
      <c r="K8" s="34" t="s">
        <v>377</v>
      </c>
      <c r="L8" s="34" t="s">
        <v>378</v>
      </c>
      <c r="M8" s="34" t="s">
        <v>2</v>
      </c>
      <c r="N8" s="34" t="s">
        <v>379</v>
      </c>
      <c r="O8" s="35" t="s">
        <v>3</v>
      </c>
    </row>
    <row r="9" spans="2:15" s="5" customFormat="1" ht="9.75" customHeight="1" x14ac:dyDescent="0.25">
      <c r="B9" s="32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1" si="0">SUM(F10:N10)</f>
        <v>9975</v>
      </c>
    </row>
    <row r="11" spans="2:15" s="12" customFormat="1" ht="35.1" customHeight="1" x14ac:dyDescent="0.25">
      <c r="B11" s="6">
        <v>2</v>
      </c>
      <c r="C11" s="7" t="s">
        <v>416</v>
      </c>
      <c r="D11" s="8" t="s">
        <v>6</v>
      </c>
      <c r="E11" s="9" t="s">
        <v>412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429</v>
      </c>
      <c r="D13" s="8" t="s">
        <v>6</v>
      </c>
      <c r="E13" s="9" t="s">
        <v>415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427</v>
      </c>
      <c r="D16" s="8" t="s">
        <v>6</v>
      </c>
      <c r="E16" s="9" t="s">
        <v>14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ref="O16" si="2">SUM(F16:N16)</f>
        <v>36798</v>
      </c>
    </row>
    <row r="17" spans="2:15" s="12" customFormat="1" ht="35.1" customHeight="1" x14ac:dyDescent="0.25">
      <c r="B17" s="6">
        <v>8</v>
      </c>
      <c r="C17" s="7" t="s">
        <v>15</v>
      </c>
      <c r="D17" s="8" t="s">
        <v>6</v>
      </c>
      <c r="E17" s="9" t="s">
        <v>16</v>
      </c>
      <c r="F17" s="10">
        <v>1960</v>
      </c>
      <c r="G17" s="10">
        <v>300</v>
      </c>
      <c r="H17" s="10">
        <v>250</v>
      </c>
      <c r="I17" s="10">
        <v>1100</v>
      </c>
      <c r="J17" s="10">
        <v>2100</v>
      </c>
      <c r="K17" s="10">
        <v>50</v>
      </c>
      <c r="L17" s="10">
        <v>0</v>
      </c>
      <c r="M17" s="10">
        <v>0</v>
      </c>
      <c r="N17" s="11">
        <v>1000</v>
      </c>
      <c r="O17" s="11">
        <f>SUM(F17:N17)</f>
        <v>6760</v>
      </c>
    </row>
    <row r="18" spans="2:15" s="12" customFormat="1" ht="35.1" customHeight="1" x14ac:dyDescent="0.25">
      <c r="B18" s="6">
        <v>9</v>
      </c>
      <c r="C18" s="7" t="s">
        <v>414</v>
      </c>
      <c r="D18" s="8" t="s">
        <v>6</v>
      </c>
      <c r="E18" s="9" t="s">
        <v>212</v>
      </c>
      <c r="F18" s="10">
        <v>1286</v>
      </c>
      <c r="G18" s="10">
        <v>300</v>
      </c>
      <c r="H18" s="10">
        <v>250</v>
      </c>
      <c r="I18" s="10">
        <v>1100</v>
      </c>
      <c r="J18" s="10">
        <v>2100</v>
      </c>
      <c r="K18" s="10">
        <v>0</v>
      </c>
      <c r="L18" s="10">
        <v>0</v>
      </c>
      <c r="M18" s="10">
        <v>0</v>
      </c>
      <c r="N18" s="11">
        <v>550</v>
      </c>
      <c r="O18" s="11">
        <f>SUM(F18:N18)</f>
        <v>5586</v>
      </c>
    </row>
    <row r="19" spans="2:15" s="12" customFormat="1" ht="35.1" customHeight="1" x14ac:dyDescent="0.25">
      <c r="B19" s="6">
        <v>10</v>
      </c>
      <c r="C19" s="7" t="s">
        <v>17</v>
      </c>
      <c r="D19" s="8" t="s">
        <v>6</v>
      </c>
      <c r="E19" s="9" t="s">
        <v>16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50</v>
      </c>
      <c r="L19" s="10">
        <v>0</v>
      </c>
      <c r="M19" s="10">
        <v>0</v>
      </c>
      <c r="N19" s="11">
        <v>1000</v>
      </c>
      <c r="O19" s="11">
        <f t="shared" si="0"/>
        <v>6760</v>
      </c>
    </row>
    <row r="20" spans="2:15" s="12" customFormat="1" ht="35.1" customHeight="1" x14ac:dyDescent="0.25">
      <c r="B20" s="6">
        <v>11</v>
      </c>
      <c r="C20" s="7" t="s">
        <v>18</v>
      </c>
      <c r="D20" s="8" t="s">
        <v>6</v>
      </c>
      <c r="E20" s="9" t="s">
        <v>19</v>
      </c>
      <c r="F20" s="10">
        <v>2281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7081</v>
      </c>
    </row>
    <row r="21" spans="2:15" s="12" customFormat="1" ht="35.1" customHeight="1" x14ac:dyDescent="0.25">
      <c r="B21" s="6">
        <v>12</v>
      </c>
      <c r="C21" s="7" t="s">
        <v>20</v>
      </c>
      <c r="D21" s="8" t="s">
        <v>6</v>
      </c>
      <c r="E21" s="9" t="s">
        <v>21</v>
      </c>
      <c r="F21" s="10">
        <v>1960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6760</v>
      </c>
    </row>
    <row r="22" spans="2:15" s="12" customFormat="1" ht="35.1" customHeight="1" x14ac:dyDescent="0.25">
      <c r="B22" s="6">
        <v>13</v>
      </c>
      <c r="C22" s="7" t="s">
        <v>418</v>
      </c>
      <c r="D22" s="8" t="s">
        <v>6</v>
      </c>
      <c r="E22" s="9" t="s">
        <v>22</v>
      </c>
      <c r="F22" s="10">
        <v>10261</v>
      </c>
      <c r="G22" s="10">
        <v>300</v>
      </c>
      <c r="H22" s="10">
        <v>250</v>
      </c>
      <c r="I22" s="10">
        <v>1100</v>
      </c>
      <c r="J22" s="10">
        <v>7200</v>
      </c>
      <c r="K22" s="10">
        <v>0</v>
      </c>
      <c r="L22" s="10">
        <v>375</v>
      </c>
      <c r="M22" s="10">
        <v>0</v>
      </c>
      <c r="N22" s="11">
        <v>0</v>
      </c>
      <c r="O22" s="11">
        <f t="shared" si="0"/>
        <v>19486</v>
      </c>
    </row>
    <row r="23" spans="2:15" s="12" customFormat="1" ht="35.1" customHeight="1" x14ac:dyDescent="0.25">
      <c r="B23" s="6">
        <v>14</v>
      </c>
      <c r="C23" s="7" t="s">
        <v>23</v>
      </c>
      <c r="D23" s="8" t="s">
        <v>6</v>
      </c>
      <c r="E23" s="7" t="s">
        <v>24</v>
      </c>
      <c r="F23" s="10">
        <v>1682</v>
      </c>
      <c r="G23" s="10">
        <v>300</v>
      </c>
      <c r="H23" s="10">
        <v>250</v>
      </c>
      <c r="I23" s="10">
        <v>1100</v>
      </c>
      <c r="J23" s="10">
        <v>2100</v>
      </c>
      <c r="K23" s="10">
        <v>75</v>
      </c>
      <c r="L23" s="10">
        <v>0</v>
      </c>
      <c r="M23" s="10">
        <v>0</v>
      </c>
      <c r="N23" s="11">
        <v>604</v>
      </c>
      <c r="O23" s="11">
        <f t="shared" si="0"/>
        <v>6111</v>
      </c>
    </row>
    <row r="24" spans="2:15" s="12" customFormat="1" ht="35.1" customHeight="1" x14ac:dyDescent="0.25">
      <c r="B24" s="6">
        <v>15</v>
      </c>
      <c r="C24" s="7" t="s">
        <v>25</v>
      </c>
      <c r="D24" s="8" t="s">
        <v>6</v>
      </c>
      <c r="E24" s="9" t="s">
        <v>16</v>
      </c>
      <c r="F24" s="10">
        <v>1960</v>
      </c>
      <c r="G24" s="10">
        <v>300</v>
      </c>
      <c r="H24" s="10">
        <v>250</v>
      </c>
      <c r="I24" s="10">
        <v>1100</v>
      </c>
      <c r="J24" s="10">
        <v>2100</v>
      </c>
      <c r="K24" s="10">
        <v>35</v>
      </c>
      <c r="L24" s="10">
        <v>0</v>
      </c>
      <c r="M24" s="10">
        <v>0</v>
      </c>
      <c r="N24" s="11">
        <v>1000</v>
      </c>
      <c r="O24" s="11">
        <f t="shared" si="0"/>
        <v>6745</v>
      </c>
    </row>
    <row r="25" spans="2:15" s="12" customFormat="1" ht="35.1" customHeight="1" x14ac:dyDescent="0.25">
      <c r="B25" s="6">
        <v>16</v>
      </c>
      <c r="C25" s="7" t="s">
        <v>398</v>
      </c>
      <c r="D25" s="8" t="s">
        <v>6</v>
      </c>
      <c r="E25" s="9" t="s">
        <v>208</v>
      </c>
      <c r="F25" s="10">
        <v>10261</v>
      </c>
      <c r="G25" s="10">
        <v>300</v>
      </c>
      <c r="H25" s="10">
        <v>250</v>
      </c>
      <c r="I25" s="10">
        <v>1100</v>
      </c>
      <c r="J25" s="10">
        <v>7200</v>
      </c>
      <c r="K25" s="10">
        <v>0</v>
      </c>
      <c r="L25" s="10">
        <v>375</v>
      </c>
      <c r="M25" s="10">
        <v>0</v>
      </c>
      <c r="N25" s="11">
        <v>4000</v>
      </c>
      <c r="O25" s="11">
        <f>SUM(F25:N25)</f>
        <v>23486</v>
      </c>
    </row>
    <row r="26" spans="2:15" s="12" customFormat="1" ht="35.1" customHeight="1" x14ac:dyDescent="0.25">
      <c r="B26" s="6">
        <v>17</v>
      </c>
      <c r="C26" s="7" t="s">
        <v>26</v>
      </c>
      <c r="D26" s="8" t="s">
        <v>6</v>
      </c>
      <c r="E26" s="9" t="s">
        <v>27</v>
      </c>
      <c r="F26" s="10">
        <v>3757</v>
      </c>
      <c r="G26" s="10">
        <v>300</v>
      </c>
      <c r="H26" s="10">
        <v>250</v>
      </c>
      <c r="I26" s="10">
        <v>1100</v>
      </c>
      <c r="J26" s="10">
        <v>2925</v>
      </c>
      <c r="K26" s="10">
        <v>0</v>
      </c>
      <c r="L26" s="10">
        <v>375</v>
      </c>
      <c r="M26" s="10">
        <v>0</v>
      </c>
      <c r="N26" s="11">
        <v>1500</v>
      </c>
      <c r="O26" s="11">
        <f t="shared" si="0"/>
        <v>10207</v>
      </c>
    </row>
    <row r="27" spans="2:15" s="12" customFormat="1" ht="35.1" customHeight="1" x14ac:dyDescent="0.25">
      <c r="B27" s="6">
        <v>18</v>
      </c>
      <c r="C27" s="7" t="s">
        <v>28</v>
      </c>
      <c r="D27" s="8" t="s">
        <v>6</v>
      </c>
      <c r="E27" s="9" t="s">
        <v>29</v>
      </c>
      <c r="F27" s="10">
        <v>2281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7066</v>
      </c>
    </row>
    <row r="28" spans="2:15" s="12" customFormat="1" ht="35.1" customHeight="1" x14ac:dyDescent="0.25">
      <c r="B28" s="6">
        <v>19</v>
      </c>
      <c r="C28" s="7" t="s">
        <v>30</v>
      </c>
      <c r="D28" s="8" t="s">
        <v>6</v>
      </c>
      <c r="E28" s="9" t="s">
        <v>31</v>
      </c>
      <c r="F28" s="10">
        <v>2120</v>
      </c>
      <c r="G28" s="10">
        <v>300</v>
      </c>
      <c r="H28" s="10">
        <v>250</v>
      </c>
      <c r="I28" s="10">
        <v>1100</v>
      </c>
      <c r="J28" s="10">
        <v>2100</v>
      </c>
      <c r="K28" s="10">
        <v>75</v>
      </c>
      <c r="L28" s="10">
        <v>0</v>
      </c>
      <c r="M28" s="10">
        <v>0</v>
      </c>
      <c r="N28" s="11">
        <v>1000</v>
      </c>
      <c r="O28" s="11">
        <f>SUM(F28:N28)</f>
        <v>6945</v>
      </c>
    </row>
    <row r="29" spans="2:15" s="12" customFormat="1" ht="35.1" customHeight="1" x14ac:dyDescent="0.25">
      <c r="B29" s="6">
        <v>20</v>
      </c>
      <c r="C29" s="7" t="s">
        <v>32</v>
      </c>
      <c r="D29" s="8" t="s">
        <v>6</v>
      </c>
      <c r="E29" s="9" t="s">
        <v>33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1">
        <v>1275</v>
      </c>
      <c r="O29" s="11">
        <f t="shared" si="0"/>
        <v>9309.7199999999993</v>
      </c>
    </row>
    <row r="30" spans="2:15" s="12" customFormat="1" ht="35.1" customHeight="1" x14ac:dyDescent="0.25">
      <c r="B30" s="6">
        <v>21</v>
      </c>
      <c r="C30" s="7" t="s">
        <v>226</v>
      </c>
      <c r="D30" s="8" t="s">
        <v>6</v>
      </c>
      <c r="E30" s="9" t="s">
        <v>393</v>
      </c>
      <c r="F30" s="10">
        <v>5373</v>
      </c>
      <c r="G30" s="10">
        <v>300</v>
      </c>
      <c r="H30" s="10">
        <v>250</v>
      </c>
      <c r="I30" s="10">
        <v>1100</v>
      </c>
      <c r="J30" s="10">
        <v>3315</v>
      </c>
      <c r="K30" s="10">
        <v>0</v>
      </c>
      <c r="L30" s="10">
        <v>375</v>
      </c>
      <c r="M30" s="10">
        <v>0</v>
      </c>
      <c r="N30" s="11">
        <v>1700</v>
      </c>
      <c r="O30" s="11">
        <f>SUM(F30:N30)</f>
        <v>12413</v>
      </c>
    </row>
    <row r="31" spans="2:15" s="12" customFormat="1" ht="35.1" customHeight="1" x14ac:dyDescent="0.25">
      <c r="B31" s="6">
        <v>22</v>
      </c>
      <c r="C31" s="7" t="s">
        <v>396</v>
      </c>
      <c r="D31" s="8" t="s">
        <v>6</v>
      </c>
      <c r="E31" s="9" t="s">
        <v>222</v>
      </c>
      <c r="F31" s="10">
        <v>2281</v>
      </c>
      <c r="G31" s="10">
        <v>300</v>
      </c>
      <c r="H31" s="10">
        <v>250</v>
      </c>
      <c r="I31" s="10">
        <v>1100</v>
      </c>
      <c r="J31" s="10">
        <v>2100</v>
      </c>
      <c r="K31" s="10">
        <v>0</v>
      </c>
      <c r="L31" s="10">
        <v>0</v>
      </c>
      <c r="M31" s="10">
        <v>0</v>
      </c>
      <c r="N31" s="11">
        <v>1000</v>
      </c>
      <c r="O31" s="11">
        <f>SUM(F31:N31)</f>
        <v>7031</v>
      </c>
    </row>
    <row r="32" spans="2:15" s="12" customFormat="1" ht="35.1" customHeight="1" x14ac:dyDescent="0.25">
      <c r="B32" s="6">
        <v>23</v>
      </c>
      <c r="C32" s="7" t="s">
        <v>410</v>
      </c>
      <c r="D32" s="8" t="s">
        <v>6</v>
      </c>
      <c r="E32" s="9" t="s">
        <v>411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5">
      <c r="B33" s="6">
        <v>24</v>
      </c>
      <c r="C33" s="7" t="s">
        <v>34</v>
      </c>
      <c r="D33" s="8" t="s">
        <v>6</v>
      </c>
      <c r="E33" s="9" t="s">
        <v>35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50</v>
      </c>
      <c r="M33" s="10">
        <v>0</v>
      </c>
      <c r="N33" s="11">
        <v>1000</v>
      </c>
      <c r="O33" s="11">
        <f t="shared" si="0"/>
        <v>6760</v>
      </c>
    </row>
    <row r="34" spans="2:15" s="12" customFormat="1" ht="35.1" customHeight="1" x14ac:dyDescent="0.25">
      <c r="B34" s="6">
        <v>25</v>
      </c>
      <c r="C34" s="7" t="s">
        <v>36</v>
      </c>
      <c r="D34" s="8" t="s">
        <v>6</v>
      </c>
      <c r="E34" s="9" t="s">
        <v>37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5">
      <c r="B35" s="6">
        <v>26</v>
      </c>
      <c r="C35" s="7" t="s">
        <v>38</v>
      </c>
      <c r="D35" s="8" t="s">
        <v>6</v>
      </c>
      <c r="E35" s="9" t="s">
        <v>39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5">
      <c r="B36" s="6">
        <v>27</v>
      </c>
      <c r="C36" s="7" t="s">
        <v>40</v>
      </c>
      <c r="D36" s="8" t="s">
        <v>6</v>
      </c>
      <c r="E36" s="7" t="s">
        <v>41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5">
      <c r="B37" s="6">
        <v>28</v>
      </c>
      <c r="C37" s="7" t="s">
        <v>42</v>
      </c>
      <c r="D37" s="8" t="s">
        <v>6</v>
      </c>
      <c r="E37" s="9" t="s">
        <v>43</v>
      </c>
      <c r="F37" s="10">
        <v>1555</v>
      </c>
      <c r="G37" s="10">
        <v>300</v>
      </c>
      <c r="H37" s="10">
        <v>250</v>
      </c>
      <c r="I37" s="10">
        <v>1100</v>
      </c>
      <c r="J37" s="10">
        <v>2100</v>
      </c>
      <c r="K37" s="10">
        <v>35</v>
      </c>
      <c r="L37" s="10">
        <v>0</v>
      </c>
      <c r="M37" s="10">
        <v>0</v>
      </c>
      <c r="N37" s="11">
        <v>550</v>
      </c>
      <c r="O37" s="11">
        <f t="shared" si="0"/>
        <v>5890</v>
      </c>
    </row>
    <row r="38" spans="2:15" s="12" customFormat="1" ht="35.1" customHeight="1" x14ac:dyDescent="0.25">
      <c r="B38" s="6">
        <v>29</v>
      </c>
      <c r="C38" s="7" t="s">
        <v>44</v>
      </c>
      <c r="D38" s="8" t="s">
        <v>6</v>
      </c>
      <c r="E38" s="9" t="s">
        <v>45</v>
      </c>
      <c r="F38" s="10">
        <v>3525</v>
      </c>
      <c r="G38" s="10">
        <v>300</v>
      </c>
      <c r="H38" s="10">
        <v>250</v>
      </c>
      <c r="I38" s="10">
        <v>1100</v>
      </c>
      <c r="J38" s="10">
        <v>2925</v>
      </c>
      <c r="K38" s="10">
        <v>0</v>
      </c>
      <c r="L38" s="10">
        <v>375</v>
      </c>
      <c r="M38" s="10">
        <v>0</v>
      </c>
      <c r="N38" s="11">
        <v>1500</v>
      </c>
      <c r="O38" s="11">
        <f t="shared" si="0"/>
        <v>9975</v>
      </c>
    </row>
    <row r="39" spans="2:15" s="12" customFormat="1" ht="35.1" customHeight="1" x14ac:dyDescent="0.25">
      <c r="B39" s="6">
        <v>30</v>
      </c>
      <c r="C39" s="7" t="s">
        <v>46</v>
      </c>
      <c r="D39" s="8" t="s">
        <v>6</v>
      </c>
      <c r="E39" s="9" t="s">
        <v>45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5">
      <c r="B40" s="6">
        <v>31</v>
      </c>
      <c r="C40" s="7" t="s">
        <v>47</v>
      </c>
      <c r="D40" s="8" t="s">
        <v>6</v>
      </c>
      <c r="E40" s="7" t="s">
        <v>9</v>
      </c>
      <c r="F40" s="10">
        <v>1302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600</v>
      </c>
      <c r="O40" s="11">
        <f>SUM(F40:N40)</f>
        <v>5702</v>
      </c>
    </row>
    <row r="41" spans="2:15" s="12" customFormat="1" ht="30.75" customHeight="1" x14ac:dyDescent="0.25">
      <c r="B41" s="6">
        <v>32</v>
      </c>
      <c r="C41" s="7" t="s">
        <v>48</v>
      </c>
      <c r="D41" s="8" t="s">
        <v>6</v>
      </c>
      <c r="E41" s="9" t="s">
        <v>9</v>
      </c>
      <c r="F41" s="10">
        <v>1302</v>
      </c>
      <c r="G41" s="10">
        <v>300</v>
      </c>
      <c r="H41" s="10">
        <v>250</v>
      </c>
      <c r="I41" s="10">
        <v>1100</v>
      </c>
      <c r="J41" s="10">
        <v>2100</v>
      </c>
      <c r="K41" s="10">
        <v>0</v>
      </c>
      <c r="L41" s="10">
        <v>0</v>
      </c>
      <c r="M41" s="10">
        <v>0</v>
      </c>
      <c r="N41" s="11">
        <v>600</v>
      </c>
      <c r="O41" s="11">
        <f>SUM(F41:N41)</f>
        <v>5652</v>
      </c>
    </row>
    <row r="42" spans="2:15" s="12" customFormat="1" ht="42" customHeight="1" x14ac:dyDescent="0.25">
      <c r="B42" s="6">
        <v>33</v>
      </c>
      <c r="C42" s="7" t="s">
        <v>49</v>
      </c>
      <c r="D42" s="8" t="s">
        <v>6</v>
      </c>
      <c r="E42" s="9" t="s">
        <v>50</v>
      </c>
      <c r="F42" s="10">
        <v>2120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1000</v>
      </c>
      <c r="O42" s="11">
        <f t="shared" si="0"/>
        <v>6920</v>
      </c>
    </row>
    <row r="43" spans="2:15" s="12" customFormat="1" ht="35.1" customHeight="1" x14ac:dyDescent="0.25">
      <c r="B43" s="6">
        <v>34</v>
      </c>
      <c r="C43" s="7" t="s">
        <v>51</v>
      </c>
      <c r="D43" s="8" t="s">
        <v>6</v>
      </c>
      <c r="E43" s="7" t="s">
        <v>52</v>
      </c>
      <c r="F43" s="10">
        <v>2604</v>
      </c>
      <c r="G43" s="10">
        <v>300</v>
      </c>
      <c r="H43" s="10">
        <v>250</v>
      </c>
      <c r="I43" s="10">
        <v>1100</v>
      </c>
      <c r="J43" s="10">
        <v>2100</v>
      </c>
      <c r="K43" s="10">
        <v>75</v>
      </c>
      <c r="L43" s="10">
        <v>0</v>
      </c>
      <c r="M43" s="10">
        <v>0</v>
      </c>
      <c r="N43" s="11">
        <v>1000</v>
      </c>
      <c r="O43" s="11">
        <f t="shared" si="0"/>
        <v>7429</v>
      </c>
    </row>
    <row r="44" spans="2:15" s="12" customFormat="1" ht="25.5" customHeight="1" x14ac:dyDescent="0.25">
      <c r="B44" s="6">
        <v>35</v>
      </c>
      <c r="C44" s="7" t="s">
        <v>399</v>
      </c>
      <c r="D44" s="8" t="s">
        <v>6</v>
      </c>
      <c r="E44" s="9" t="s">
        <v>55</v>
      </c>
      <c r="F44" s="10">
        <v>1960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1000</v>
      </c>
      <c r="O44" s="11">
        <f>SUM(F44:N44)</f>
        <v>6710</v>
      </c>
    </row>
    <row r="45" spans="2:15" s="12" customFormat="1" ht="35.1" customHeight="1" x14ac:dyDescent="0.25">
      <c r="B45" s="6">
        <v>36</v>
      </c>
      <c r="C45" s="7" t="s">
        <v>53</v>
      </c>
      <c r="D45" s="8" t="s">
        <v>6</v>
      </c>
      <c r="E45" s="9" t="s">
        <v>54</v>
      </c>
      <c r="F45" s="10">
        <v>3757</v>
      </c>
      <c r="G45" s="10">
        <v>300</v>
      </c>
      <c r="H45" s="10">
        <v>250</v>
      </c>
      <c r="I45" s="10">
        <v>1100</v>
      </c>
      <c r="J45" s="10">
        <v>2925</v>
      </c>
      <c r="K45" s="10">
        <v>0</v>
      </c>
      <c r="L45" s="10">
        <v>375</v>
      </c>
      <c r="M45" s="10">
        <v>0</v>
      </c>
      <c r="N45" s="11">
        <v>1800</v>
      </c>
      <c r="O45" s="11">
        <f t="shared" si="0"/>
        <v>10507</v>
      </c>
    </row>
    <row r="46" spans="2:15" s="12" customFormat="1" ht="35.1" customHeight="1" x14ac:dyDescent="0.25">
      <c r="B46" s="6">
        <v>37</v>
      </c>
      <c r="C46" s="7" t="s">
        <v>56</v>
      </c>
      <c r="D46" s="8" t="s">
        <v>6</v>
      </c>
      <c r="E46" s="9" t="s">
        <v>57</v>
      </c>
      <c r="F46" s="10">
        <v>1135</v>
      </c>
      <c r="G46" s="10">
        <v>300</v>
      </c>
      <c r="H46" s="10">
        <v>250</v>
      </c>
      <c r="I46" s="10">
        <v>1100</v>
      </c>
      <c r="J46" s="10">
        <v>2100</v>
      </c>
      <c r="K46" s="10">
        <v>50</v>
      </c>
      <c r="L46" s="10">
        <v>0</v>
      </c>
      <c r="M46" s="10">
        <v>0</v>
      </c>
      <c r="N46" s="11">
        <v>500</v>
      </c>
      <c r="O46" s="11">
        <f t="shared" si="0"/>
        <v>5435</v>
      </c>
    </row>
    <row r="47" spans="2:15" s="12" customFormat="1" ht="35.1" customHeight="1" x14ac:dyDescent="0.25">
      <c r="B47" s="6">
        <v>38</v>
      </c>
      <c r="C47" s="7" t="s">
        <v>58</v>
      </c>
      <c r="D47" s="8" t="s">
        <v>6</v>
      </c>
      <c r="E47" s="9" t="s">
        <v>43</v>
      </c>
      <c r="F47" s="10">
        <v>1555</v>
      </c>
      <c r="G47" s="10">
        <v>300</v>
      </c>
      <c r="H47" s="10">
        <v>250</v>
      </c>
      <c r="I47" s="10">
        <v>1100</v>
      </c>
      <c r="J47" s="10">
        <v>2100</v>
      </c>
      <c r="K47" s="10">
        <v>50</v>
      </c>
      <c r="L47" s="10">
        <v>0</v>
      </c>
      <c r="M47" s="10">
        <v>0</v>
      </c>
      <c r="N47" s="11">
        <v>550</v>
      </c>
      <c r="O47" s="11">
        <f t="shared" si="0"/>
        <v>5905</v>
      </c>
    </row>
    <row r="48" spans="2:15" s="12" customFormat="1" ht="35.1" customHeight="1" x14ac:dyDescent="0.25">
      <c r="B48" s="6">
        <v>39</v>
      </c>
      <c r="C48" s="7" t="s">
        <v>59</v>
      </c>
      <c r="D48" s="8" t="s">
        <v>6</v>
      </c>
      <c r="E48" s="9" t="s">
        <v>54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60</v>
      </c>
      <c r="D49" s="8" t="s">
        <v>6</v>
      </c>
      <c r="E49" s="9" t="s">
        <v>55</v>
      </c>
      <c r="F49" s="10">
        <v>1960</v>
      </c>
      <c r="G49" s="10">
        <v>300</v>
      </c>
      <c r="H49" s="10">
        <v>250</v>
      </c>
      <c r="I49" s="10">
        <v>1100</v>
      </c>
      <c r="J49" s="10">
        <v>2100</v>
      </c>
      <c r="K49" s="10">
        <v>75</v>
      </c>
      <c r="L49" s="10">
        <v>0</v>
      </c>
      <c r="M49" s="10">
        <v>0</v>
      </c>
      <c r="N49" s="11">
        <v>1000</v>
      </c>
      <c r="O49" s="11">
        <f t="shared" si="0"/>
        <v>6785</v>
      </c>
    </row>
    <row r="50" spans="2:15" s="12" customFormat="1" ht="35.1" customHeight="1" x14ac:dyDescent="0.25">
      <c r="B50" s="6">
        <v>41</v>
      </c>
      <c r="C50" s="7" t="s">
        <v>61</v>
      </c>
      <c r="D50" s="8" t="s">
        <v>6</v>
      </c>
      <c r="E50" s="9" t="s">
        <v>54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1500</v>
      </c>
      <c r="O50" s="11">
        <f t="shared" si="0"/>
        <v>10207</v>
      </c>
    </row>
    <row r="51" spans="2:15" s="12" customFormat="1" ht="34.5" customHeight="1" x14ac:dyDescent="0.25">
      <c r="B51" s="6">
        <v>42</v>
      </c>
      <c r="C51" s="7" t="s">
        <v>62</v>
      </c>
      <c r="D51" s="8" t="s">
        <v>6</v>
      </c>
      <c r="E51" s="7" t="s">
        <v>63</v>
      </c>
      <c r="F51" s="10">
        <v>4219</v>
      </c>
      <c r="G51" s="10">
        <v>300</v>
      </c>
      <c r="H51" s="10">
        <v>250</v>
      </c>
      <c r="I51" s="10">
        <v>1100</v>
      </c>
      <c r="J51" s="10">
        <v>3120</v>
      </c>
      <c r="K51" s="10">
        <v>0</v>
      </c>
      <c r="L51" s="10">
        <v>375</v>
      </c>
      <c r="M51" s="10">
        <v>0</v>
      </c>
      <c r="N51" s="11">
        <v>1600</v>
      </c>
      <c r="O51" s="11">
        <f t="shared" si="0"/>
        <v>10964</v>
      </c>
    </row>
    <row r="52" spans="2:15" s="12" customFormat="1" ht="35.1" customHeight="1" x14ac:dyDescent="0.25">
      <c r="B52" s="6">
        <v>43</v>
      </c>
      <c r="C52" s="7" t="s">
        <v>64</v>
      </c>
      <c r="D52" s="8" t="s">
        <v>6</v>
      </c>
      <c r="E52" s="9" t="s">
        <v>55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66</v>
      </c>
      <c r="D53" s="8" t="s">
        <v>6</v>
      </c>
      <c r="E53" s="9" t="s">
        <v>54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5">
      <c r="B54" s="6">
        <v>45</v>
      </c>
      <c r="C54" s="7" t="s">
        <v>67</v>
      </c>
      <c r="D54" s="8" t="s">
        <v>6</v>
      </c>
      <c r="E54" s="7" t="s">
        <v>68</v>
      </c>
      <c r="F54" s="10">
        <v>1460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699</v>
      </c>
      <c r="O54" s="11">
        <f t="shared" si="0"/>
        <v>5984</v>
      </c>
    </row>
    <row r="55" spans="2:15" s="12" customFormat="1" ht="35.1" customHeight="1" x14ac:dyDescent="0.25">
      <c r="B55" s="6">
        <v>46</v>
      </c>
      <c r="C55" s="7" t="s">
        <v>69</v>
      </c>
      <c r="D55" s="8" t="s">
        <v>6</v>
      </c>
      <c r="E55" s="7" t="s">
        <v>70</v>
      </c>
      <c r="F55" s="10">
        <v>1460</v>
      </c>
      <c r="G55" s="10">
        <v>300</v>
      </c>
      <c r="H55" s="10">
        <v>250</v>
      </c>
      <c r="I55" s="10">
        <v>1100</v>
      </c>
      <c r="J55" s="10">
        <v>2100</v>
      </c>
      <c r="K55" s="10">
        <v>50</v>
      </c>
      <c r="L55" s="10">
        <v>0</v>
      </c>
      <c r="M55" s="10">
        <v>0</v>
      </c>
      <c r="N55" s="11">
        <v>600</v>
      </c>
      <c r="O55" s="11">
        <f t="shared" si="0"/>
        <v>5860</v>
      </c>
    </row>
    <row r="56" spans="2:15" s="12" customFormat="1" ht="35.1" customHeight="1" x14ac:dyDescent="0.25">
      <c r="B56" s="6">
        <v>47</v>
      </c>
      <c r="C56" s="7" t="s">
        <v>71</v>
      </c>
      <c r="D56" s="8" t="s">
        <v>6</v>
      </c>
      <c r="E56" s="9" t="s">
        <v>72</v>
      </c>
      <c r="F56" s="10">
        <v>3525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9975</v>
      </c>
    </row>
    <row r="57" spans="2:15" s="12" customFormat="1" ht="35.1" customHeight="1" x14ac:dyDescent="0.25">
      <c r="B57" s="6">
        <v>48</v>
      </c>
      <c r="C57" s="7" t="s">
        <v>73</v>
      </c>
      <c r="D57" s="8" t="s">
        <v>6</v>
      </c>
      <c r="E57" s="9" t="s">
        <v>9</v>
      </c>
      <c r="F57" s="10">
        <v>1302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1">
        <v>600</v>
      </c>
      <c r="O57" s="11">
        <f t="shared" si="0"/>
        <v>5652</v>
      </c>
    </row>
    <row r="58" spans="2:15" s="12" customFormat="1" ht="35.1" customHeight="1" x14ac:dyDescent="0.25">
      <c r="B58" s="6">
        <v>49</v>
      </c>
      <c r="C58" s="7" t="s">
        <v>74</v>
      </c>
      <c r="D58" s="8" t="s">
        <v>6</v>
      </c>
      <c r="E58" s="9" t="s">
        <v>75</v>
      </c>
      <c r="F58" s="10">
        <v>10261</v>
      </c>
      <c r="G58" s="10">
        <v>300</v>
      </c>
      <c r="H58" s="10">
        <v>250</v>
      </c>
      <c r="I58" s="10">
        <v>1100</v>
      </c>
      <c r="J58" s="10">
        <v>7200</v>
      </c>
      <c r="K58" s="10">
        <v>0</v>
      </c>
      <c r="L58" s="10">
        <v>375</v>
      </c>
      <c r="M58" s="10">
        <v>0</v>
      </c>
      <c r="N58" s="11">
        <v>4000</v>
      </c>
      <c r="O58" s="11">
        <f t="shared" si="0"/>
        <v>23486</v>
      </c>
    </row>
    <row r="59" spans="2:15" s="12" customFormat="1" ht="35.1" customHeight="1" x14ac:dyDescent="0.25">
      <c r="B59" s="6">
        <v>50</v>
      </c>
      <c r="C59" s="7" t="s">
        <v>76</v>
      </c>
      <c r="D59" s="8" t="s">
        <v>6</v>
      </c>
      <c r="E59" s="9" t="s">
        <v>63</v>
      </c>
      <c r="F59" s="10">
        <v>4219</v>
      </c>
      <c r="G59" s="10">
        <v>300</v>
      </c>
      <c r="H59" s="10">
        <v>250</v>
      </c>
      <c r="I59" s="10">
        <v>1100</v>
      </c>
      <c r="J59" s="10">
        <v>3120</v>
      </c>
      <c r="K59" s="10">
        <v>0</v>
      </c>
      <c r="L59" s="10">
        <v>375</v>
      </c>
      <c r="M59" s="10">
        <v>0</v>
      </c>
      <c r="N59" s="11">
        <v>1600</v>
      </c>
      <c r="O59" s="11">
        <f t="shared" si="0"/>
        <v>10964</v>
      </c>
    </row>
    <row r="60" spans="2:15" s="12" customFormat="1" ht="35.1" customHeight="1" x14ac:dyDescent="0.25">
      <c r="B60" s="6">
        <v>51</v>
      </c>
      <c r="C60" s="7" t="s">
        <v>77</v>
      </c>
      <c r="D60" s="8" t="s">
        <v>6</v>
      </c>
      <c r="E60" s="9" t="s">
        <v>78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50</v>
      </c>
      <c r="L60" s="10">
        <v>0</v>
      </c>
      <c r="M60" s="10">
        <v>0</v>
      </c>
      <c r="N60" s="11">
        <v>600</v>
      </c>
      <c r="O60" s="11">
        <f t="shared" si="0"/>
        <v>5702</v>
      </c>
    </row>
    <row r="61" spans="2:15" s="12" customFormat="1" ht="35.1" customHeight="1" x14ac:dyDescent="0.25">
      <c r="B61" s="6">
        <v>52</v>
      </c>
      <c r="C61" s="7" t="s">
        <v>79</v>
      </c>
      <c r="D61" s="8" t="s">
        <v>6</v>
      </c>
      <c r="E61" s="9" t="s">
        <v>80</v>
      </c>
      <c r="F61" s="10">
        <v>3295</v>
      </c>
      <c r="G61" s="10">
        <v>300</v>
      </c>
      <c r="H61" s="10">
        <v>250</v>
      </c>
      <c r="I61" s="10">
        <v>1100</v>
      </c>
      <c r="J61" s="10">
        <v>2925</v>
      </c>
      <c r="K61" s="10">
        <v>0</v>
      </c>
      <c r="L61" s="10">
        <v>375</v>
      </c>
      <c r="M61" s="10">
        <v>0</v>
      </c>
      <c r="N61" s="11">
        <v>1500</v>
      </c>
      <c r="O61" s="11">
        <f t="shared" si="0"/>
        <v>9745</v>
      </c>
    </row>
    <row r="62" spans="2:15" s="12" customFormat="1" ht="35.1" customHeight="1" x14ac:dyDescent="0.25">
      <c r="B62" s="6">
        <v>53</v>
      </c>
      <c r="C62" s="7" t="s">
        <v>81</v>
      </c>
      <c r="D62" s="8" t="s">
        <v>6</v>
      </c>
      <c r="E62" s="9" t="s">
        <v>50</v>
      </c>
      <c r="F62" s="10">
        <v>2120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1000</v>
      </c>
      <c r="O62" s="11">
        <f t="shared" si="0"/>
        <v>6920</v>
      </c>
    </row>
    <row r="63" spans="2:15" s="12" customFormat="1" ht="35.1" customHeight="1" x14ac:dyDescent="0.25">
      <c r="B63" s="6">
        <v>54</v>
      </c>
      <c r="C63" s="7" t="s">
        <v>82</v>
      </c>
      <c r="D63" s="8" t="s">
        <v>6</v>
      </c>
      <c r="E63" s="9" t="s">
        <v>54</v>
      </c>
      <c r="F63" s="10">
        <v>3757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1800</v>
      </c>
      <c r="O63" s="11">
        <f t="shared" si="0"/>
        <v>10507</v>
      </c>
    </row>
    <row r="64" spans="2:15" s="12" customFormat="1" ht="35.1" customHeight="1" x14ac:dyDescent="0.25">
      <c r="B64" s="6">
        <v>55</v>
      </c>
      <c r="C64" s="7" t="s">
        <v>83</v>
      </c>
      <c r="D64" s="8" t="s">
        <v>6</v>
      </c>
      <c r="E64" s="9" t="s">
        <v>84</v>
      </c>
      <c r="F64" s="10">
        <v>10261</v>
      </c>
      <c r="G64" s="10">
        <v>300</v>
      </c>
      <c r="H64" s="10">
        <v>250</v>
      </c>
      <c r="I64" s="10">
        <v>1100</v>
      </c>
      <c r="J64" s="10">
        <v>7200</v>
      </c>
      <c r="K64" s="10">
        <v>0</v>
      </c>
      <c r="L64" s="10">
        <v>375</v>
      </c>
      <c r="M64" s="10">
        <v>0</v>
      </c>
      <c r="N64" s="11">
        <v>4000</v>
      </c>
      <c r="O64" s="11">
        <f>SUM(F64:N64)</f>
        <v>23486</v>
      </c>
    </row>
    <row r="65" spans="2:15" s="12" customFormat="1" ht="35.1" customHeight="1" x14ac:dyDescent="0.25">
      <c r="B65" s="6">
        <v>56</v>
      </c>
      <c r="C65" s="7" t="s">
        <v>85</v>
      </c>
      <c r="D65" s="8" t="s">
        <v>6</v>
      </c>
      <c r="E65" s="9" t="s">
        <v>86</v>
      </c>
      <c r="F65" s="10">
        <v>5835</v>
      </c>
      <c r="G65" s="10">
        <v>300</v>
      </c>
      <c r="H65" s="10">
        <v>250</v>
      </c>
      <c r="I65" s="10">
        <v>1100</v>
      </c>
      <c r="J65" s="10">
        <v>3315</v>
      </c>
      <c r="K65" s="10">
        <v>0</v>
      </c>
      <c r="L65" s="10">
        <v>375</v>
      </c>
      <c r="M65" s="10">
        <v>0</v>
      </c>
      <c r="N65" s="11">
        <v>1700</v>
      </c>
      <c r="O65" s="11">
        <f t="shared" si="0"/>
        <v>12875</v>
      </c>
    </row>
    <row r="66" spans="2:15" s="12" customFormat="1" ht="35.1" customHeight="1" x14ac:dyDescent="0.25">
      <c r="B66" s="6">
        <v>57</v>
      </c>
      <c r="C66" s="7" t="s">
        <v>87</v>
      </c>
      <c r="D66" s="8" t="s">
        <v>6</v>
      </c>
      <c r="E66" s="9" t="s">
        <v>43</v>
      </c>
      <c r="F66" s="10">
        <v>1555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1">
        <v>550</v>
      </c>
      <c r="O66" s="11">
        <f t="shared" si="0"/>
        <v>5855</v>
      </c>
    </row>
    <row r="67" spans="2:15" s="12" customFormat="1" ht="35.1" customHeight="1" x14ac:dyDescent="0.25">
      <c r="B67" s="6">
        <v>58</v>
      </c>
      <c r="C67" s="7" t="s">
        <v>88</v>
      </c>
      <c r="D67" s="8" t="s">
        <v>6</v>
      </c>
      <c r="E67" s="9" t="s">
        <v>89</v>
      </c>
      <c r="F67" s="10">
        <v>1962</v>
      </c>
      <c r="G67" s="10">
        <v>300</v>
      </c>
      <c r="H67" s="10">
        <v>250</v>
      </c>
      <c r="I67" s="10">
        <v>1100</v>
      </c>
      <c r="J67" s="10">
        <v>2310</v>
      </c>
      <c r="K67" s="10">
        <v>0</v>
      </c>
      <c r="L67" s="10">
        <v>0</v>
      </c>
      <c r="M67" s="10">
        <v>0</v>
      </c>
      <c r="N67" s="11">
        <v>1100</v>
      </c>
      <c r="O67" s="11">
        <f t="shared" si="0"/>
        <v>7022</v>
      </c>
    </row>
    <row r="68" spans="2:15" s="12" customFormat="1" ht="35.1" customHeight="1" x14ac:dyDescent="0.25">
      <c r="B68" s="6">
        <v>59</v>
      </c>
      <c r="C68" s="7" t="s">
        <v>90</v>
      </c>
      <c r="D68" s="8" t="s">
        <v>6</v>
      </c>
      <c r="E68" s="9" t="s">
        <v>91</v>
      </c>
      <c r="F68" s="10">
        <v>5373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12413</v>
      </c>
    </row>
    <row r="69" spans="2:15" s="12" customFormat="1" ht="35.1" customHeight="1" x14ac:dyDescent="0.25">
      <c r="B69" s="6">
        <v>60</v>
      </c>
      <c r="C69" s="7" t="s">
        <v>92</v>
      </c>
      <c r="D69" s="8" t="s">
        <v>6</v>
      </c>
      <c r="E69" s="9" t="s">
        <v>91</v>
      </c>
      <c r="F69" s="10">
        <v>5373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12413</v>
      </c>
    </row>
    <row r="70" spans="2:15" s="12" customFormat="1" ht="35.1" customHeight="1" x14ac:dyDescent="0.25">
      <c r="B70" s="6">
        <v>61</v>
      </c>
      <c r="C70" s="7" t="s">
        <v>303</v>
      </c>
      <c r="D70" s="8" t="s">
        <v>6</v>
      </c>
      <c r="E70" s="9" t="s">
        <v>91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>SUM(F70:N70)</f>
        <v>12413</v>
      </c>
    </row>
    <row r="71" spans="2:15" s="12" customFormat="1" ht="35.1" customHeight="1" x14ac:dyDescent="0.25">
      <c r="B71" s="6">
        <v>62</v>
      </c>
      <c r="C71" s="7" t="s">
        <v>93</v>
      </c>
      <c r="D71" s="8" t="s">
        <v>6</v>
      </c>
      <c r="E71" s="9" t="s">
        <v>91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94</v>
      </c>
      <c r="D72" s="8" t="s">
        <v>6</v>
      </c>
      <c r="E72" s="9" t="s">
        <v>91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ref="O72:O132" si="3">SUM(F72:N72)</f>
        <v>12413</v>
      </c>
    </row>
    <row r="73" spans="2:15" s="12" customFormat="1" ht="35.1" customHeight="1" x14ac:dyDescent="0.25">
      <c r="B73" s="6">
        <v>64</v>
      </c>
      <c r="C73" s="7" t="s">
        <v>95</v>
      </c>
      <c r="D73" s="8" t="s">
        <v>6</v>
      </c>
      <c r="E73" s="9" t="s">
        <v>91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3"/>
        <v>12413</v>
      </c>
    </row>
    <row r="74" spans="2:15" s="12" customFormat="1" ht="35.1" customHeight="1" x14ac:dyDescent="0.25">
      <c r="B74" s="6">
        <v>65</v>
      </c>
      <c r="C74" s="7" t="s">
        <v>96</v>
      </c>
      <c r="D74" s="8" t="s">
        <v>6</v>
      </c>
      <c r="E74" s="9" t="s">
        <v>86</v>
      </c>
      <c r="F74" s="10">
        <v>5835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3"/>
        <v>12875</v>
      </c>
    </row>
    <row r="75" spans="2:15" s="12" customFormat="1" ht="35.1" customHeight="1" x14ac:dyDescent="0.25">
      <c r="B75" s="6">
        <v>66</v>
      </c>
      <c r="C75" s="7" t="s">
        <v>97</v>
      </c>
      <c r="D75" s="8" t="s">
        <v>6</v>
      </c>
      <c r="E75" s="9" t="s">
        <v>98</v>
      </c>
      <c r="F75" s="10">
        <v>5835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0</v>
      </c>
      <c r="M75" s="10">
        <v>0</v>
      </c>
      <c r="N75" s="11">
        <v>2000</v>
      </c>
      <c r="O75" s="11">
        <f t="shared" si="3"/>
        <v>12800</v>
      </c>
    </row>
    <row r="76" spans="2:15" s="12" customFormat="1" ht="35.1" customHeight="1" x14ac:dyDescent="0.25">
      <c r="B76" s="6">
        <v>67</v>
      </c>
      <c r="C76" s="7" t="s">
        <v>99</v>
      </c>
      <c r="D76" s="8" t="s">
        <v>6</v>
      </c>
      <c r="E76" s="9" t="s">
        <v>100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0</v>
      </c>
      <c r="M76" s="10">
        <v>0</v>
      </c>
      <c r="N76" s="11">
        <v>2000</v>
      </c>
      <c r="O76" s="11">
        <f t="shared" si="3"/>
        <v>12800</v>
      </c>
    </row>
    <row r="77" spans="2:15" s="12" customFormat="1" ht="35.1" customHeight="1" x14ac:dyDescent="0.25">
      <c r="B77" s="6">
        <v>68</v>
      </c>
      <c r="C77" s="7" t="s">
        <v>101</v>
      </c>
      <c r="D77" s="8" t="s">
        <v>6</v>
      </c>
      <c r="E77" s="9" t="s">
        <v>84</v>
      </c>
      <c r="F77" s="10">
        <v>10261</v>
      </c>
      <c r="G77" s="10">
        <v>300</v>
      </c>
      <c r="H77" s="10">
        <v>250</v>
      </c>
      <c r="I77" s="10">
        <v>1100</v>
      </c>
      <c r="J77" s="10">
        <v>7200</v>
      </c>
      <c r="K77" s="10">
        <v>0</v>
      </c>
      <c r="L77" s="10">
        <v>375</v>
      </c>
      <c r="M77" s="10">
        <v>0</v>
      </c>
      <c r="N77" s="11">
        <v>4000</v>
      </c>
      <c r="O77" s="11">
        <f t="shared" si="3"/>
        <v>23486</v>
      </c>
    </row>
    <row r="78" spans="2:15" s="12" customFormat="1" ht="35.1" customHeight="1" x14ac:dyDescent="0.25">
      <c r="B78" s="6">
        <v>69</v>
      </c>
      <c r="C78" s="7" t="s">
        <v>102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103</v>
      </c>
      <c r="D79" s="8" t="s">
        <v>6</v>
      </c>
      <c r="E79" s="9" t="s">
        <v>104</v>
      </c>
      <c r="F79" s="10">
        <v>1960</v>
      </c>
      <c r="G79" s="10">
        <v>300</v>
      </c>
      <c r="H79" s="10">
        <v>250</v>
      </c>
      <c r="I79" s="10">
        <v>1100</v>
      </c>
      <c r="J79" s="10">
        <v>2100</v>
      </c>
      <c r="K79" s="10">
        <v>0</v>
      </c>
      <c r="L79" s="10">
        <v>0</v>
      </c>
      <c r="M79" s="10">
        <v>0</v>
      </c>
      <c r="N79" s="11">
        <v>1000</v>
      </c>
      <c r="O79" s="11">
        <f t="shared" si="3"/>
        <v>6710</v>
      </c>
    </row>
    <row r="80" spans="2:15" s="12" customFormat="1" ht="35.1" customHeight="1" x14ac:dyDescent="0.25">
      <c r="B80" s="6">
        <v>71</v>
      </c>
      <c r="C80" s="7" t="s">
        <v>432</v>
      </c>
      <c r="D80" s="8" t="s">
        <v>6</v>
      </c>
      <c r="E80" s="9" t="s">
        <v>433</v>
      </c>
      <c r="F80" s="10">
        <v>10261</v>
      </c>
      <c r="G80" s="10">
        <v>300</v>
      </c>
      <c r="H80" s="10">
        <v>250</v>
      </c>
      <c r="I80" s="10">
        <v>1100</v>
      </c>
      <c r="J80" s="10">
        <v>7200</v>
      </c>
      <c r="K80" s="10">
        <v>0</v>
      </c>
      <c r="L80" s="10">
        <v>375</v>
      </c>
      <c r="M80" s="10">
        <v>0</v>
      </c>
      <c r="N80" s="11">
        <v>4000</v>
      </c>
      <c r="O80" s="11">
        <f>SUM(F80:N80)</f>
        <v>23486</v>
      </c>
    </row>
    <row r="81" spans="2:15" s="12" customFormat="1" ht="35.1" customHeight="1" x14ac:dyDescent="0.25">
      <c r="B81" s="6">
        <v>72</v>
      </c>
      <c r="C81" s="7" t="s">
        <v>105</v>
      </c>
      <c r="D81" s="8" t="s">
        <v>6</v>
      </c>
      <c r="E81" s="9" t="s">
        <v>43</v>
      </c>
      <c r="F81" s="10">
        <v>1555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550</v>
      </c>
      <c r="O81" s="11">
        <f t="shared" si="3"/>
        <v>5855</v>
      </c>
    </row>
    <row r="82" spans="2:15" s="12" customFormat="1" ht="35.1" customHeight="1" x14ac:dyDescent="0.25">
      <c r="B82" s="6">
        <v>73</v>
      </c>
      <c r="C82" s="7" t="s">
        <v>106</v>
      </c>
      <c r="D82" s="8" t="s">
        <v>6</v>
      </c>
      <c r="E82" s="9" t="s">
        <v>107</v>
      </c>
      <c r="F82" s="10">
        <v>6759</v>
      </c>
      <c r="G82" s="10">
        <v>300</v>
      </c>
      <c r="H82" s="10">
        <v>250</v>
      </c>
      <c r="I82" s="10">
        <v>1100</v>
      </c>
      <c r="J82" s="10">
        <v>3900</v>
      </c>
      <c r="K82" s="10">
        <v>0</v>
      </c>
      <c r="L82" s="10">
        <v>375</v>
      </c>
      <c r="M82" s="10">
        <v>0</v>
      </c>
      <c r="N82" s="11">
        <v>2000</v>
      </c>
      <c r="O82" s="11">
        <f t="shared" si="3"/>
        <v>14684</v>
      </c>
    </row>
    <row r="83" spans="2:15" s="12" customFormat="1" ht="35.1" customHeight="1" x14ac:dyDescent="0.25">
      <c r="B83" s="6">
        <v>74</v>
      </c>
      <c r="C83" s="7" t="s">
        <v>108</v>
      </c>
      <c r="D83" s="8" t="s">
        <v>6</v>
      </c>
      <c r="E83" s="9" t="s">
        <v>109</v>
      </c>
      <c r="F83" s="10">
        <v>6297</v>
      </c>
      <c r="G83" s="10">
        <v>300</v>
      </c>
      <c r="H83" s="10">
        <v>250</v>
      </c>
      <c r="I83" s="10">
        <v>1100</v>
      </c>
      <c r="J83" s="10">
        <v>3510</v>
      </c>
      <c r="K83" s="10">
        <v>0</v>
      </c>
      <c r="L83" s="10">
        <v>375</v>
      </c>
      <c r="M83" s="10">
        <v>0</v>
      </c>
      <c r="N83" s="11">
        <v>2000</v>
      </c>
      <c r="O83" s="11">
        <f t="shared" si="3"/>
        <v>13832</v>
      </c>
    </row>
    <row r="84" spans="2:15" s="12" customFormat="1" ht="34.5" customHeight="1" x14ac:dyDescent="0.25">
      <c r="B84" s="6">
        <v>75</v>
      </c>
      <c r="C84" s="7" t="s">
        <v>110</v>
      </c>
      <c r="D84" s="8" t="s">
        <v>6</v>
      </c>
      <c r="E84" s="9" t="s">
        <v>111</v>
      </c>
      <c r="F84" s="10">
        <v>6297</v>
      </c>
      <c r="G84" s="10">
        <v>300</v>
      </c>
      <c r="H84" s="10">
        <v>250</v>
      </c>
      <c r="I84" s="10">
        <v>1100</v>
      </c>
      <c r="J84" s="10">
        <v>3510</v>
      </c>
      <c r="K84" s="10">
        <v>0</v>
      </c>
      <c r="L84" s="10">
        <v>0</v>
      </c>
      <c r="M84" s="10">
        <v>0</v>
      </c>
      <c r="N84" s="11">
        <v>2000</v>
      </c>
      <c r="O84" s="11">
        <f t="shared" si="3"/>
        <v>13457</v>
      </c>
    </row>
    <row r="85" spans="2:15" s="12" customFormat="1" ht="34.5" customHeight="1" x14ac:dyDescent="0.25">
      <c r="B85" s="6">
        <v>76</v>
      </c>
      <c r="C85" s="7" t="s">
        <v>112</v>
      </c>
      <c r="D85" s="8" t="s">
        <v>6</v>
      </c>
      <c r="E85" s="9" t="s">
        <v>113</v>
      </c>
      <c r="F85" s="10">
        <v>2281</v>
      </c>
      <c r="G85" s="10">
        <v>300</v>
      </c>
      <c r="H85" s="10">
        <v>250</v>
      </c>
      <c r="I85" s="10">
        <v>1100</v>
      </c>
      <c r="J85" s="10">
        <v>2100</v>
      </c>
      <c r="K85" s="10">
        <v>50</v>
      </c>
      <c r="L85" s="10">
        <v>0</v>
      </c>
      <c r="M85" s="10">
        <v>0</v>
      </c>
      <c r="N85" s="11">
        <v>1000</v>
      </c>
      <c r="O85" s="11">
        <f t="shared" si="3"/>
        <v>7081</v>
      </c>
    </row>
    <row r="86" spans="2:15" s="12" customFormat="1" ht="35.1" customHeight="1" x14ac:dyDescent="0.25">
      <c r="B86" s="6">
        <v>77</v>
      </c>
      <c r="C86" s="7" t="s">
        <v>114</v>
      </c>
      <c r="D86" s="8" t="s">
        <v>6</v>
      </c>
      <c r="E86" s="9" t="s">
        <v>84</v>
      </c>
      <c r="F86" s="10">
        <v>10261</v>
      </c>
      <c r="G86" s="10">
        <v>300</v>
      </c>
      <c r="H86" s="10">
        <v>250</v>
      </c>
      <c r="I86" s="10">
        <v>1100</v>
      </c>
      <c r="J86" s="10">
        <v>7200</v>
      </c>
      <c r="K86" s="10">
        <v>0</v>
      </c>
      <c r="L86" s="10">
        <v>375</v>
      </c>
      <c r="M86" s="10">
        <v>0</v>
      </c>
      <c r="N86" s="11">
        <v>4000</v>
      </c>
      <c r="O86" s="11">
        <f t="shared" si="3"/>
        <v>23486</v>
      </c>
    </row>
    <row r="87" spans="2:15" s="12" customFormat="1" ht="35.1" customHeight="1" x14ac:dyDescent="0.25">
      <c r="B87" s="6">
        <v>78</v>
      </c>
      <c r="C87" s="7" t="s">
        <v>115</v>
      </c>
      <c r="D87" s="8" t="s">
        <v>6</v>
      </c>
      <c r="E87" s="9" t="s">
        <v>43</v>
      </c>
      <c r="F87" s="10">
        <v>1555</v>
      </c>
      <c r="G87" s="10">
        <v>300</v>
      </c>
      <c r="H87" s="10">
        <v>250</v>
      </c>
      <c r="I87" s="10">
        <v>1100</v>
      </c>
      <c r="J87" s="10">
        <v>2100</v>
      </c>
      <c r="K87" s="10">
        <v>0</v>
      </c>
      <c r="L87" s="10">
        <v>0</v>
      </c>
      <c r="M87" s="10">
        <v>0</v>
      </c>
      <c r="N87" s="11">
        <v>550</v>
      </c>
      <c r="O87" s="11">
        <f t="shared" si="3"/>
        <v>5855</v>
      </c>
    </row>
    <row r="88" spans="2:15" s="12" customFormat="1" ht="35.1" customHeight="1" x14ac:dyDescent="0.25">
      <c r="B88" s="6">
        <v>79</v>
      </c>
      <c r="C88" s="7" t="s">
        <v>116</v>
      </c>
      <c r="D88" s="8" t="s">
        <v>6</v>
      </c>
      <c r="E88" s="9" t="s">
        <v>86</v>
      </c>
      <c r="F88" s="10">
        <v>5835</v>
      </c>
      <c r="G88" s="10">
        <v>300</v>
      </c>
      <c r="H88" s="10">
        <v>250</v>
      </c>
      <c r="I88" s="10">
        <v>1100</v>
      </c>
      <c r="J88" s="10">
        <v>3315</v>
      </c>
      <c r="K88" s="10">
        <v>0</v>
      </c>
      <c r="L88" s="10">
        <v>375</v>
      </c>
      <c r="M88" s="10">
        <v>0</v>
      </c>
      <c r="N88" s="11">
        <v>2700</v>
      </c>
      <c r="O88" s="11">
        <f t="shared" si="3"/>
        <v>13875</v>
      </c>
    </row>
    <row r="89" spans="2:15" s="12" customFormat="1" ht="35.1" customHeight="1" x14ac:dyDescent="0.25">
      <c r="B89" s="6">
        <v>80</v>
      </c>
      <c r="C89" s="7" t="s">
        <v>117</v>
      </c>
      <c r="D89" s="8" t="s">
        <v>6</v>
      </c>
      <c r="E89" s="9" t="s">
        <v>91</v>
      </c>
      <c r="F89" s="10">
        <v>5373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13413</v>
      </c>
    </row>
    <row r="90" spans="2:15" s="12" customFormat="1" ht="35.1" customHeight="1" x14ac:dyDescent="0.25">
      <c r="B90" s="6">
        <v>81</v>
      </c>
      <c r="C90" s="7" t="s">
        <v>118</v>
      </c>
      <c r="D90" s="8" t="s">
        <v>6</v>
      </c>
      <c r="E90" s="9" t="s">
        <v>91</v>
      </c>
      <c r="F90" s="10">
        <v>5373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13413</v>
      </c>
    </row>
    <row r="91" spans="2:15" s="12" customFormat="1" ht="35.1" customHeight="1" x14ac:dyDescent="0.25">
      <c r="B91" s="6">
        <v>82</v>
      </c>
      <c r="C91" s="7" t="s">
        <v>119</v>
      </c>
      <c r="D91" s="8" t="s">
        <v>6</v>
      </c>
      <c r="E91" s="7" t="s">
        <v>120</v>
      </c>
      <c r="F91" s="10">
        <v>2094</v>
      </c>
      <c r="G91" s="10">
        <v>300</v>
      </c>
      <c r="H91" s="10">
        <v>250</v>
      </c>
      <c r="I91" s="10">
        <v>1100</v>
      </c>
      <c r="J91" s="10">
        <v>2310</v>
      </c>
      <c r="K91" s="10">
        <v>75</v>
      </c>
      <c r="L91" s="10">
        <v>0</v>
      </c>
      <c r="M91" s="10">
        <v>0</v>
      </c>
      <c r="N91" s="11">
        <v>1100</v>
      </c>
      <c r="O91" s="11">
        <f t="shared" si="3"/>
        <v>7229</v>
      </c>
    </row>
    <row r="92" spans="2:15" s="12" customFormat="1" ht="35.1" customHeight="1" x14ac:dyDescent="0.25">
      <c r="B92" s="6">
        <v>83</v>
      </c>
      <c r="C92" s="7" t="s">
        <v>405</v>
      </c>
      <c r="D92" s="8" t="s">
        <v>6</v>
      </c>
      <c r="E92" s="7" t="s">
        <v>406</v>
      </c>
      <c r="F92" s="10">
        <v>6759</v>
      </c>
      <c r="G92" s="10">
        <v>300</v>
      </c>
      <c r="H92" s="10">
        <v>250</v>
      </c>
      <c r="I92" s="10">
        <v>1100</v>
      </c>
      <c r="J92" s="10">
        <v>3900</v>
      </c>
      <c r="K92" s="10">
        <v>0</v>
      </c>
      <c r="L92" s="10">
        <v>375</v>
      </c>
      <c r="M92" s="10">
        <v>0</v>
      </c>
      <c r="N92" s="11">
        <v>2000</v>
      </c>
      <c r="O92" s="11">
        <f t="shared" si="3"/>
        <v>14684</v>
      </c>
    </row>
    <row r="93" spans="2:15" s="12" customFormat="1" ht="35.1" customHeight="1" x14ac:dyDescent="0.25">
      <c r="B93" s="6">
        <v>84</v>
      </c>
      <c r="C93" s="7" t="s">
        <v>121</v>
      </c>
      <c r="D93" s="8" t="s">
        <v>6</v>
      </c>
      <c r="E93" s="7" t="s">
        <v>120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50</v>
      </c>
      <c r="L93" s="10">
        <v>0</v>
      </c>
      <c r="M93" s="10">
        <v>0</v>
      </c>
      <c r="N93" s="11">
        <v>1100</v>
      </c>
      <c r="O93" s="11">
        <f t="shared" si="3"/>
        <v>7204</v>
      </c>
    </row>
    <row r="94" spans="2:15" s="12" customFormat="1" ht="35.1" customHeight="1" x14ac:dyDescent="0.25">
      <c r="B94" s="6">
        <v>85</v>
      </c>
      <c r="C94" s="7" t="s">
        <v>122</v>
      </c>
      <c r="D94" s="8" t="s">
        <v>6</v>
      </c>
      <c r="E94" s="7" t="s">
        <v>120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123</v>
      </c>
      <c r="D95" s="8" t="s">
        <v>6</v>
      </c>
      <c r="E95" s="7" t="s">
        <v>120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124</v>
      </c>
      <c r="D96" s="8" t="s">
        <v>6</v>
      </c>
      <c r="E96" s="7" t="s">
        <v>125</v>
      </c>
      <c r="F96" s="10">
        <v>1105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1">
        <v>400</v>
      </c>
      <c r="O96" s="11">
        <f t="shared" si="3"/>
        <v>5255</v>
      </c>
    </row>
    <row r="97" spans="2:15" s="12" customFormat="1" ht="35.1" customHeight="1" x14ac:dyDescent="0.25">
      <c r="B97" s="6">
        <v>88</v>
      </c>
      <c r="C97" s="7" t="s">
        <v>126</v>
      </c>
      <c r="D97" s="8" t="s">
        <v>6</v>
      </c>
      <c r="E97" s="9" t="s">
        <v>125</v>
      </c>
      <c r="F97" s="10">
        <v>1105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400</v>
      </c>
      <c r="O97" s="11">
        <f t="shared" si="3"/>
        <v>5255</v>
      </c>
    </row>
    <row r="98" spans="2:15" s="12" customFormat="1" ht="35.1" customHeight="1" x14ac:dyDescent="0.25">
      <c r="B98" s="6">
        <v>89</v>
      </c>
      <c r="C98" s="7" t="s">
        <v>127</v>
      </c>
      <c r="D98" s="8" t="s">
        <v>6</v>
      </c>
      <c r="E98" s="9" t="s">
        <v>9</v>
      </c>
      <c r="F98" s="10">
        <v>1302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600</v>
      </c>
      <c r="O98" s="11">
        <f t="shared" si="3"/>
        <v>5652</v>
      </c>
    </row>
    <row r="99" spans="2:15" s="12" customFormat="1" ht="35.1" customHeight="1" x14ac:dyDescent="0.25">
      <c r="B99" s="6">
        <v>90</v>
      </c>
      <c r="C99" s="7" t="s">
        <v>128</v>
      </c>
      <c r="D99" s="8" t="s">
        <v>6</v>
      </c>
      <c r="E99" s="9" t="s">
        <v>129</v>
      </c>
      <c r="F99" s="10">
        <v>3525</v>
      </c>
      <c r="G99" s="10">
        <v>300</v>
      </c>
      <c r="H99" s="10">
        <v>250</v>
      </c>
      <c r="I99" s="10">
        <v>1100</v>
      </c>
      <c r="J99" s="10">
        <v>2925</v>
      </c>
      <c r="K99" s="10">
        <v>0</v>
      </c>
      <c r="L99" s="10">
        <v>375</v>
      </c>
      <c r="M99" s="10">
        <v>0</v>
      </c>
      <c r="N99" s="11">
        <v>1500</v>
      </c>
      <c r="O99" s="11">
        <f t="shared" si="3"/>
        <v>9975</v>
      </c>
    </row>
    <row r="100" spans="2:15" s="12" customFormat="1" ht="35.1" customHeight="1" x14ac:dyDescent="0.25">
      <c r="B100" s="6">
        <v>91</v>
      </c>
      <c r="C100" s="7" t="s">
        <v>159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>SUM(F100:N100)</f>
        <v>5652</v>
      </c>
    </row>
    <row r="101" spans="2:15" s="12" customFormat="1" ht="35.1" customHeight="1" x14ac:dyDescent="0.25">
      <c r="B101" s="6">
        <v>92</v>
      </c>
      <c r="C101" s="7" t="s">
        <v>130</v>
      </c>
      <c r="D101" s="8" t="s">
        <v>6</v>
      </c>
      <c r="E101" s="9" t="s">
        <v>131</v>
      </c>
      <c r="F101" s="10">
        <v>1135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500</v>
      </c>
      <c r="O101" s="11">
        <f t="shared" ref="O101:O109" si="4">SUM(F101:N101)</f>
        <v>5385</v>
      </c>
    </row>
    <row r="102" spans="2:15" s="12" customFormat="1" ht="35.1" customHeight="1" x14ac:dyDescent="0.25">
      <c r="B102" s="6">
        <v>93</v>
      </c>
      <c r="C102" s="7" t="s">
        <v>132</v>
      </c>
      <c r="D102" s="8" t="s">
        <v>6</v>
      </c>
      <c r="E102" s="7" t="s">
        <v>125</v>
      </c>
      <c r="F102" s="10">
        <v>1105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75</v>
      </c>
      <c r="L102" s="10">
        <v>0</v>
      </c>
      <c r="M102" s="10">
        <v>0</v>
      </c>
      <c r="N102" s="11">
        <v>969</v>
      </c>
      <c r="O102" s="11">
        <f t="shared" si="4"/>
        <v>5899</v>
      </c>
    </row>
    <row r="103" spans="2:15" s="12" customFormat="1" ht="35.1" customHeight="1" x14ac:dyDescent="0.25">
      <c r="B103" s="6">
        <v>94</v>
      </c>
      <c r="C103" s="7" t="s">
        <v>133</v>
      </c>
      <c r="D103" s="8" t="s">
        <v>6</v>
      </c>
      <c r="E103" s="9" t="s">
        <v>131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si="4"/>
        <v>5385</v>
      </c>
    </row>
    <row r="104" spans="2:15" s="12" customFormat="1" ht="35.1" customHeight="1" x14ac:dyDescent="0.25">
      <c r="B104" s="6">
        <v>95</v>
      </c>
      <c r="C104" s="7" t="s">
        <v>134</v>
      </c>
      <c r="D104" s="8" t="s">
        <v>6</v>
      </c>
      <c r="E104" s="7" t="s">
        <v>125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400</v>
      </c>
      <c r="O104" s="11">
        <f t="shared" si="4"/>
        <v>5330</v>
      </c>
    </row>
    <row r="105" spans="2:15" s="12" customFormat="1" ht="35.1" customHeight="1" x14ac:dyDescent="0.25">
      <c r="B105" s="6">
        <v>96</v>
      </c>
      <c r="C105" s="7" t="s">
        <v>135</v>
      </c>
      <c r="D105" s="8" t="s">
        <v>6</v>
      </c>
      <c r="E105" s="9" t="s">
        <v>131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939</v>
      </c>
      <c r="O105" s="11">
        <f t="shared" si="4"/>
        <v>5899</v>
      </c>
    </row>
    <row r="106" spans="2:15" s="12" customFormat="1" ht="35.1" customHeight="1" x14ac:dyDescent="0.25">
      <c r="B106" s="6">
        <v>97</v>
      </c>
      <c r="C106" s="7" t="s">
        <v>136</v>
      </c>
      <c r="D106" s="8" t="s">
        <v>6</v>
      </c>
      <c r="E106" s="7" t="s">
        <v>125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0</v>
      </c>
      <c r="L106" s="10">
        <v>0</v>
      </c>
      <c r="M106" s="10">
        <v>0</v>
      </c>
      <c r="N106" s="11">
        <v>400</v>
      </c>
      <c r="O106" s="11">
        <f t="shared" si="4"/>
        <v>5255</v>
      </c>
    </row>
    <row r="107" spans="2:15" s="12" customFormat="1" ht="35.1" customHeight="1" x14ac:dyDescent="0.25">
      <c r="B107" s="6">
        <v>98</v>
      </c>
      <c r="C107" s="7" t="s">
        <v>137</v>
      </c>
      <c r="D107" s="8" t="s">
        <v>6</v>
      </c>
      <c r="E107" s="9" t="s">
        <v>68</v>
      </c>
      <c r="F107" s="10">
        <v>1460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1">
        <v>550</v>
      </c>
      <c r="O107" s="11">
        <f t="shared" si="4"/>
        <v>5810</v>
      </c>
    </row>
    <row r="108" spans="2:15" s="12" customFormat="1" ht="35.1" customHeight="1" x14ac:dyDescent="0.25">
      <c r="B108" s="6">
        <v>99</v>
      </c>
      <c r="C108" s="7" t="s">
        <v>138</v>
      </c>
      <c r="D108" s="8" t="s">
        <v>6</v>
      </c>
      <c r="E108" s="9" t="s">
        <v>125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35</v>
      </c>
      <c r="L108" s="10">
        <v>0</v>
      </c>
      <c r="M108" s="10">
        <v>0</v>
      </c>
      <c r="N108" s="11">
        <v>400</v>
      </c>
      <c r="O108" s="11">
        <f t="shared" si="4"/>
        <v>5290</v>
      </c>
    </row>
    <row r="109" spans="2:15" s="12" customFormat="1" ht="35.1" customHeight="1" x14ac:dyDescent="0.25">
      <c r="B109" s="6">
        <v>100</v>
      </c>
      <c r="C109" s="7" t="s">
        <v>139</v>
      </c>
      <c r="D109" s="8" t="s">
        <v>6</v>
      </c>
      <c r="E109" s="7" t="s">
        <v>125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75</v>
      </c>
      <c r="L109" s="10">
        <v>0</v>
      </c>
      <c r="M109" s="10">
        <v>0</v>
      </c>
      <c r="N109" s="11">
        <v>400</v>
      </c>
      <c r="O109" s="11">
        <f t="shared" si="4"/>
        <v>5330</v>
      </c>
    </row>
    <row r="110" spans="2:15" s="12" customFormat="1" ht="35.1" customHeight="1" x14ac:dyDescent="0.25">
      <c r="B110" s="6">
        <v>101</v>
      </c>
      <c r="C110" s="7" t="s">
        <v>140</v>
      </c>
      <c r="D110" s="8" t="s">
        <v>6</v>
      </c>
      <c r="E110" s="9" t="s">
        <v>125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0</v>
      </c>
      <c r="L110" s="10">
        <v>0</v>
      </c>
      <c r="M110" s="10">
        <v>0</v>
      </c>
      <c r="N110" s="11">
        <v>400</v>
      </c>
      <c r="O110" s="11">
        <f t="shared" si="3"/>
        <v>5255</v>
      </c>
    </row>
    <row r="111" spans="2:15" s="12" customFormat="1" ht="35.1" customHeight="1" x14ac:dyDescent="0.25">
      <c r="B111" s="6">
        <v>102</v>
      </c>
      <c r="C111" s="7" t="s">
        <v>141</v>
      </c>
      <c r="D111" s="8" t="s">
        <v>6</v>
      </c>
      <c r="E111" s="7" t="s">
        <v>125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50</v>
      </c>
      <c r="L111" s="10">
        <v>0</v>
      </c>
      <c r="M111" s="10">
        <v>0</v>
      </c>
      <c r="N111" s="11">
        <v>400</v>
      </c>
      <c r="O111" s="11">
        <f t="shared" si="3"/>
        <v>5305</v>
      </c>
    </row>
    <row r="112" spans="2:15" s="12" customFormat="1" ht="35.1" customHeight="1" x14ac:dyDescent="0.25">
      <c r="B112" s="6">
        <v>103</v>
      </c>
      <c r="C112" s="7" t="s">
        <v>160</v>
      </c>
      <c r="D112" s="8" t="s">
        <v>6</v>
      </c>
      <c r="E112" s="9" t="s">
        <v>131</v>
      </c>
      <c r="F112" s="10">
        <v>1135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500</v>
      </c>
      <c r="O112" s="11">
        <f>SUM(F112:N112)</f>
        <v>5385</v>
      </c>
    </row>
    <row r="113" spans="1:15" s="12" customFormat="1" ht="35.1" customHeight="1" x14ac:dyDescent="0.25">
      <c r="B113" s="6">
        <v>104</v>
      </c>
      <c r="C113" s="7" t="s">
        <v>142</v>
      </c>
      <c r="D113" s="8" t="s">
        <v>6</v>
      </c>
      <c r="E113" s="9" t="s">
        <v>143</v>
      </c>
      <c r="F113" s="10">
        <v>3987</v>
      </c>
      <c r="G113" s="10">
        <v>300</v>
      </c>
      <c r="H113" s="10">
        <v>250</v>
      </c>
      <c r="I113" s="10">
        <v>1100</v>
      </c>
      <c r="J113" s="10">
        <v>3120</v>
      </c>
      <c r="K113" s="10">
        <v>0</v>
      </c>
      <c r="L113" s="10">
        <v>0</v>
      </c>
      <c r="M113" s="10">
        <v>0</v>
      </c>
      <c r="N113" s="11">
        <v>1600</v>
      </c>
      <c r="O113" s="11">
        <f>SUM(F113:N113)</f>
        <v>10357</v>
      </c>
    </row>
    <row r="114" spans="1:15" s="12" customFormat="1" ht="35.1" customHeight="1" x14ac:dyDescent="0.25">
      <c r="B114" s="6">
        <v>105</v>
      </c>
      <c r="C114" s="7" t="s">
        <v>144</v>
      </c>
      <c r="D114" s="8" t="s">
        <v>6</v>
      </c>
      <c r="E114" s="9" t="s">
        <v>131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75</v>
      </c>
      <c r="L114" s="10">
        <v>0</v>
      </c>
      <c r="M114" s="10">
        <v>0</v>
      </c>
      <c r="N114" s="11">
        <v>500</v>
      </c>
      <c r="O114" s="11">
        <f>SUM(F114:N114)</f>
        <v>5460</v>
      </c>
    </row>
    <row r="115" spans="1:15" s="12" customFormat="1" ht="35.1" customHeight="1" x14ac:dyDescent="0.25">
      <c r="B115" s="6">
        <v>106</v>
      </c>
      <c r="C115" s="7" t="s">
        <v>145</v>
      </c>
      <c r="D115" s="8" t="s">
        <v>6</v>
      </c>
      <c r="E115" s="9" t="s">
        <v>146</v>
      </c>
      <c r="F115" s="10">
        <v>1192</v>
      </c>
      <c r="G115" s="10">
        <v>300</v>
      </c>
      <c r="H115" s="10">
        <v>250</v>
      </c>
      <c r="I115" s="10">
        <v>1100</v>
      </c>
      <c r="J115" s="10">
        <v>2100</v>
      </c>
      <c r="K115" s="10">
        <v>50</v>
      </c>
      <c r="L115" s="10">
        <v>0</v>
      </c>
      <c r="M115" s="10">
        <v>0</v>
      </c>
      <c r="N115" s="11">
        <v>550</v>
      </c>
      <c r="O115" s="11">
        <f t="shared" si="3"/>
        <v>5542</v>
      </c>
    </row>
    <row r="116" spans="1:15" s="12" customFormat="1" ht="35.1" customHeight="1" x14ac:dyDescent="0.25">
      <c r="B116" s="6">
        <v>107</v>
      </c>
      <c r="C116" s="7" t="s">
        <v>147</v>
      </c>
      <c r="D116" s="8" t="s">
        <v>6</v>
      </c>
      <c r="E116" s="7" t="s">
        <v>125</v>
      </c>
      <c r="F116" s="10">
        <v>1105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400</v>
      </c>
      <c r="O116" s="11">
        <f t="shared" si="3"/>
        <v>5330</v>
      </c>
    </row>
    <row r="117" spans="1:15" s="12" customFormat="1" ht="35.1" customHeight="1" x14ac:dyDescent="0.25">
      <c r="B117" s="6">
        <v>108</v>
      </c>
      <c r="C117" s="7" t="s">
        <v>148</v>
      </c>
      <c r="D117" s="8" t="s">
        <v>6</v>
      </c>
      <c r="E117" s="7" t="s">
        <v>125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934</v>
      </c>
      <c r="O117" s="11">
        <f t="shared" si="3"/>
        <v>5864</v>
      </c>
    </row>
    <row r="118" spans="1:15" s="12" customFormat="1" ht="35.1" customHeight="1" x14ac:dyDescent="0.25">
      <c r="B118" s="6">
        <v>109</v>
      </c>
      <c r="C118" s="7" t="s">
        <v>149</v>
      </c>
      <c r="D118" s="8" t="s">
        <v>6</v>
      </c>
      <c r="E118" s="7" t="s">
        <v>125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1">
        <v>400</v>
      </c>
      <c r="O118" s="11">
        <f t="shared" si="3"/>
        <v>5305</v>
      </c>
    </row>
    <row r="119" spans="1:15" s="12" customFormat="1" ht="35.1" customHeight="1" x14ac:dyDescent="0.25">
      <c r="B119" s="6">
        <v>110</v>
      </c>
      <c r="C119" s="7" t="s">
        <v>150</v>
      </c>
      <c r="D119" s="8" t="s">
        <v>6</v>
      </c>
      <c r="E119" s="9" t="s">
        <v>131</v>
      </c>
      <c r="F119" s="10">
        <v>1135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1">
        <v>500</v>
      </c>
      <c r="O119" s="11">
        <f t="shared" si="3"/>
        <v>5460</v>
      </c>
    </row>
    <row r="120" spans="1:15" s="12" customFormat="1" ht="35.1" customHeight="1" x14ac:dyDescent="0.25">
      <c r="B120" s="6">
        <v>111</v>
      </c>
      <c r="C120" s="26" t="s">
        <v>151</v>
      </c>
      <c r="D120" s="27" t="s">
        <v>6</v>
      </c>
      <c r="E120" s="28" t="s">
        <v>131</v>
      </c>
      <c r="F120" s="29">
        <v>1135</v>
      </c>
      <c r="G120" s="29">
        <v>300</v>
      </c>
      <c r="H120" s="29">
        <v>250</v>
      </c>
      <c r="I120" s="29">
        <v>1100</v>
      </c>
      <c r="J120" s="29">
        <v>2100</v>
      </c>
      <c r="K120" s="29">
        <v>50</v>
      </c>
      <c r="L120" s="29">
        <v>0</v>
      </c>
      <c r="M120" s="29">
        <v>0</v>
      </c>
      <c r="N120" s="30">
        <v>500</v>
      </c>
      <c r="O120" s="30">
        <f t="shared" si="3"/>
        <v>5435</v>
      </c>
    </row>
    <row r="121" spans="1:15" s="12" customFormat="1" ht="35.1" customHeight="1" x14ac:dyDescent="0.25">
      <c r="B121" s="6">
        <v>112</v>
      </c>
      <c r="C121" s="7" t="s">
        <v>152</v>
      </c>
      <c r="D121" s="8" t="s">
        <v>6</v>
      </c>
      <c r="E121" s="9" t="s">
        <v>153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154</v>
      </c>
      <c r="D122" s="8" t="s">
        <v>6</v>
      </c>
      <c r="E122" s="7" t="s">
        <v>125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155</v>
      </c>
      <c r="D123" s="8" t="s">
        <v>6</v>
      </c>
      <c r="E123" s="9" t="s">
        <v>131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3"/>
        <v>5460</v>
      </c>
    </row>
    <row r="124" spans="1:15" s="12" customFormat="1" ht="35.1" customHeight="1" x14ac:dyDescent="0.25">
      <c r="B124" s="6">
        <v>115</v>
      </c>
      <c r="C124" s="7" t="s">
        <v>156</v>
      </c>
      <c r="D124" s="8" t="s">
        <v>6</v>
      </c>
      <c r="E124" s="7" t="s">
        <v>125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3"/>
        <v>5864</v>
      </c>
    </row>
    <row r="125" spans="1:15" s="12" customFormat="1" ht="35.1" customHeight="1" x14ac:dyDescent="0.25">
      <c r="B125" s="6">
        <v>116</v>
      </c>
      <c r="C125" s="7" t="s">
        <v>157</v>
      </c>
      <c r="D125" s="8" t="s">
        <v>6</v>
      </c>
      <c r="E125" s="9" t="s">
        <v>158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3"/>
        <v>5864</v>
      </c>
    </row>
    <row r="126" spans="1:15" s="24" customFormat="1" ht="35.1" customHeight="1" x14ac:dyDescent="0.25">
      <c r="A126" s="12"/>
      <c r="B126" s="6">
        <v>117</v>
      </c>
      <c r="C126" s="7" t="s">
        <v>421</v>
      </c>
      <c r="D126" s="8" t="s">
        <v>6</v>
      </c>
      <c r="E126" s="7" t="s">
        <v>125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0</v>
      </c>
      <c r="O126" s="11">
        <f t="shared" ref="O126" si="5">SUM(F126:N126)</f>
        <v>4855</v>
      </c>
    </row>
    <row r="127" spans="1:15" s="12" customFormat="1" ht="35.1" customHeight="1" x14ac:dyDescent="0.25">
      <c r="B127" s="6">
        <v>118</v>
      </c>
      <c r="C127" s="7" t="s">
        <v>161</v>
      </c>
      <c r="D127" s="8" t="s">
        <v>6</v>
      </c>
      <c r="E127" s="9" t="s">
        <v>162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3"/>
        <v>5385</v>
      </c>
    </row>
    <row r="128" spans="1:15" s="12" customFormat="1" ht="35.1" customHeight="1" x14ac:dyDescent="0.25">
      <c r="B128" s="6">
        <v>119</v>
      </c>
      <c r="C128" s="7" t="s">
        <v>163</v>
      </c>
      <c r="D128" s="8" t="s">
        <v>6</v>
      </c>
      <c r="E128" s="9" t="s">
        <v>164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3"/>
        <v>5731</v>
      </c>
    </row>
    <row r="129" spans="2:15" s="12" customFormat="1" ht="35.1" customHeight="1" x14ac:dyDescent="0.25">
      <c r="B129" s="6">
        <v>120</v>
      </c>
      <c r="C129" s="7" t="s">
        <v>165</v>
      </c>
      <c r="D129" s="8" t="s">
        <v>6</v>
      </c>
      <c r="E129" s="7" t="s">
        <v>166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3"/>
        <v>10732</v>
      </c>
    </row>
    <row r="130" spans="2:15" s="12" customFormat="1" ht="35.1" customHeight="1" x14ac:dyDescent="0.25">
      <c r="B130" s="6">
        <v>121</v>
      </c>
      <c r="C130" s="7" t="s">
        <v>167</v>
      </c>
      <c r="D130" s="8" t="s">
        <v>6</v>
      </c>
      <c r="E130" s="7" t="s">
        <v>168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3"/>
        <v>5418</v>
      </c>
    </row>
    <row r="131" spans="2:15" s="12" customFormat="1" ht="35.1" customHeight="1" x14ac:dyDescent="0.25">
      <c r="B131" s="6">
        <v>122</v>
      </c>
      <c r="C131" s="7" t="s">
        <v>169</v>
      </c>
      <c r="D131" s="8" t="s">
        <v>6</v>
      </c>
      <c r="E131" s="7" t="s">
        <v>168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170</v>
      </c>
      <c r="D132" s="8" t="s">
        <v>6</v>
      </c>
      <c r="E132" s="7" t="s">
        <v>168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171</v>
      </c>
      <c r="D133" s="8" t="s">
        <v>6</v>
      </c>
      <c r="E133" s="9" t="s">
        <v>172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401</v>
      </c>
      <c r="D134" s="8" t="s">
        <v>6</v>
      </c>
      <c r="E134" s="7" t="s">
        <v>168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6">SUM(F134:N134)</f>
        <v>5418</v>
      </c>
    </row>
    <row r="135" spans="2:15" s="12" customFormat="1" ht="35.1" customHeight="1" x14ac:dyDescent="0.25">
      <c r="B135" s="6">
        <v>126</v>
      </c>
      <c r="C135" s="7" t="s">
        <v>174</v>
      </c>
      <c r="D135" s="8" t="s">
        <v>6</v>
      </c>
      <c r="E135" s="9" t="s">
        <v>168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0" si="7">SUM(F135:N135)</f>
        <v>5493</v>
      </c>
    </row>
    <row r="136" spans="2:15" s="12" customFormat="1" ht="35.1" customHeight="1" x14ac:dyDescent="0.25">
      <c r="B136" s="6">
        <v>127</v>
      </c>
      <c r="C136" s="7" t="s">
        <v>175</v>
      </c>
      <c r="D136" s="8" t="s">
        <v>6</v>
      </c>
      <c r="E136" s="9" t="s">
        <v>168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7"/>
        <v>5468</v>
      </c>
    </row>
    <row r="137" spans="2:15" s="12" customFormat="1" ht="35.1" customHeight="1" x14ac:dyDescent="0.25">
      <c r="B137" s="6">
        <v>128</v>
      </c>
      <c r="C137" s="7" t="s">
        <v>176</v>
      </c>
      <c r="D137" s="8" t="s">
        <v>6</v>
      </c>
      <c r="E137" s="7" t="s">
        <v>168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7"/>
        <v>5899</v>
      </c>
    </row>
    <row r="138" spans="2:15" s="12" customFormat="1" ht="35.1" customHeight="1" x14ac:dyDescent="0.25">
      <c r="B138" s="6">
        <v>129</v>
      </c>
      <c r="C138" s="7" t="s">
        <v>177</v>
      </c>
      <c r="D138" s="8" t="s">
        <v>6</v>
      </c>
      <c r="E138" s="9" t="s">
        <v>173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5435</v>
      </c>
    </row>
    <row r="139" spans="2:15" s="12" customFormat="1" ht="35.1" customHeight="1" x14ac:dyDescent="0.25">
      <c r="B139" s="6">
        <v>130</v>
      </c>
      <c r="C139" s="7" t="s">
        <v>179</v>
      </c>
      <c r="D139" s="8" t="s">
        <v>6</v>
      </c>
      <c r="E139" s="7" t="s">
        <v>168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7"/>
        <v>5418</v>
      </c>
    </row>
    <row r="140" spans="2:15" s="12" customFormat="1" ht="35.1" customHeight="1" x14ac:dyDescent="0.25">
      <c r="B140" s="6">
        <v>131</v>
      </c>
      <c r="C140" s="7" t="s">
        <v>178</v>
      </c>
      <c r="D140" s="8" t="s">
        <v>6</v>
      </c>
      <c r="E140" s="7" t="s">
        <v>164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402</v>
      </c>
      <c r="D141" s="8" t="s">
        <v>6</v>
      </c>
      <c r="E141" s="7" t="s">
        <v>168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7"/>
        <v>5418</v>
      </c>
    </row>
    <row r="142" spans="2:15" s="12" customFormat="1" ht="35.1" customHeight="1" x14ac:dyDescent="0.25">
      <c r="B142" s="6">
        <v>133</v>
      </c>
      <c r="C142" s="7" t="s">
        <v>180</v>
      </c>
      <c r="D142" s="8" t="s">
        <v>6</v>
      </c>
      <c r="E142" s="7" t="s">
        <v>168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7"/>
        <v>5493</v>
      </c>
    </row>
    <row r="143" spans="2:15" s="12" customFormat="1" ht="35.1" customHeight="1" x14ac:dyDescent="0.25">
      <c r="B143" s="6">
        <v>134</v>
      </c>
      <c r="C143" s="7" t="s">
        <v>181</v>
      </c>
      <c r="D143" s="8" t="s">
        <v>6</v>
      </c>
      <c r="E143" s="9" t="s">
        <v>168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404</v>
      </c>
      <c r="D144" s="8" t="s">
        <v>6</v>
      </c>
      <c r="E144" s="7" t="s">
        <v>168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8">SUM(F144:N144)</f>
        <v>5418</v>
      </c>
    </row>
    <row r="145" spans="2:20" s="12" customFormat="1" ht="35.1" customHeight="1" x14ac:dyDescent="0.25">
      <c r="B145" s="6">
        <v>136</v>
      </c>
      <c r="C145" s="7" t="s">
        <v>182</v>
      </c>
      <c r="D145" s="8" t="s">
        <v>6</v>
      </c>
      <c r="E145" s="9" t="s">
        <v>173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7"/>
        <v>5864</v>
      </c>
    </row>
    <row r="146" spans="2:20" s="12" customFormat="1" ht="35.1" customHeight="1" x14ac:dyDescent="0.25">
      <c r="B146" s="6">
        <v>137</v>
      </c>
      <c r="C146" s="7" t="s">
        <v>183</v>
      </c>
      <c r="D146" s="8" t="s">
        <v>6</v>
      </c>
      <c r="E146" s="9" t="s">
        <v>168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7"/>
        <v>5899</v>
      </c>
    </row>
    <row r="147" spans="2:20" s="12" customFormat="1" ht="35.1" customHeight="1" x14ac:dyDescent="0.25">
      <c r="B147" s="6">
        <v>138</v>
      </c>
      <c r="C147" s="7" t="s">
        <v>184</v>
      </c>
      <c r="D147" s="8" t="s">
        <v>6</v>
      </c>
      <c r="E147" s="9" t="s">
        <v>168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7"/>
        <v>5418</v>
      </c>
    </row>
    <row r="148" spans="2:20" s="12" customFormat="1" ht="35.1" customHeight="1" x14ac:dyDescent="0.25">
      <c r="B148" s="6">
        <v>139</v>
      </c>
      <c r="C148" s="7" t="s">
        <v>400</v>
      </c>
      <c r="D148" s="8" t="s">
        <v>6</v>
      </c>
      <c r="E148" s="9" t="s">
        <v>188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7"/>
        <v>7031</v>
      </c>
    </row>
    <row r="149" spans="2:20" s="12" customFormat="1" ht="35.1" customHeight="1" x14ac:dyDescent="0.25">
      <c r="B149" s="6">
        <v>140</v>
      </c>
      <c r="C149" s="7" t="s">
        <v>185</v>
      </c>
      <c r="D149" s="8" t="s">
        <v>6</v>
      </c>
      <c r="E149" s="7" t="s">
        <v>86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186</v>
      </c>
      <c r="D150" s="8" t="s">
        <v>6</v>
      </c>
      <c r="E150" s="7" t="s">
        <v>187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189</v>
      </c>
      <c r="D151" s="8" t="s">
        <v>6</v>
      </c>
      <c r="E151" s="9" t="s">
        <v>237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7"/>
        <v>7031</v>
      </c>
      <c r="Q151" s="25"/>
    </row>
    <row r="152" spans="2:20" s="12" customFormat="1" ht="35.1" customHeight="1" x14ac:dyDescent="0.25">
      <c r="B152" s="6">
        <v>143</v>
      </c>
      <c r="C152" s="7" t="s">
        <v>190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7"/>
        <v>7106</v>
      </c>
      <c r="R152" s="25"/>
    </row>
    <row r="153" spans="2:20" s="12" customFormat="1" ht="35.1" customHeight="1" x14ac:dyDescent="0.25">
      <c r="B153" s="6">
        <v>144</v>
      </c>
      <c r="C153" s="7" t="s">
        <v>191</v>
      </c>
      <c r="D153" s="8" t="s">
        <v>6</v>
      </c>
      <c r="E153" s="9" t="s">
        <v>192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7"/>
        <v>6920</v>
      </c>
    </row>
    <row r="154" spans="2:20" s="12" customFormat="1" ht="35.1" customHeight="1" x14ac:dyDescent="0.25">
      <c r="B154" s="6">
        <v>145</v>
      </c>
      <c r="C154" s="7" t="s">
        <v>193</v>
      </c>
      <c r="D154" s="8" t="s">
        <v>6</v>
      </c>
      <c r="E154" s="7" t="s">
        <v>194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7"/>
        <v>5845</v>
      </c>
    </row>
    <row r="155" spans="2:20" s="12" customFormat="1" ht="35.1" customHeight="1" x14ac:dyDescent="0.25">
      <c r="B155" s="6">
        <v>146</v>
      </c>
      <c r="C155" s="26" t="s">
        <v>435</v>
      </c>
      <c r="D155" s="27" t="s">
        <v>6</v>
      </c>
      <c r="E155" s="28" t="s">
        <v>195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9">SUM(F155:N155)</f>
        <v>17846</v>
      </c>
    </row>
    <row r="156" spans="2:20" s="12" customFormat="1" ht="35.1" customHeight="1" x14ac:dyDescent="0.25">
      <c r="B156" s="6">
        <v>147</v>
      </c>
      <c r="C156" s="7" t="s">
        <v>385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434</v>
      </c>
      <c r="D157" s="8" t="s">
        <v>6</v>
      </c>
      <c r="E157" s="9" t="s">
        <v>197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7"/>
        <v>11219</v>
      </c>
    </row>
    <row r="158" spans="2:20" s="12" customFormat="1" ht="35.1" customHeight="1" x14ac:dyDescent="0.25">
      <c r="B158" s="6">
        <v>149</v>
      </c>
      <c r="C158" s="7" t="s">
        <v>198</v>
      </c>
      <c r="D158" s="8" t="s">
        <v>6</v>
      </c>
      <c r="E158" s="9" t="s">
        <v>199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7"/>
        <v>7266</v>
      </c>
    </row>
    <row r="159" spans="2:20" s="12" customFormat="1" ht="35.1" customHeight="1" x14ac:dyDescent="0.25">
      <c r="B159" s="6">
        <v>150</v>
      </c>
      <c r="C159" s="7" t="s">
        <v>384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7"/>
        <v>6710</v>
      </c>
    </row>
    <row r="160" spans="2:20" s="12" customFormat="1" ht="35.1" customHeight="1" x14ac:dyDescent="0.25">
      <c r="B160" s="6">
        <v>151</v>
      </c>
      <c r="C160" s="7" t="s">
        <v>408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0">SUM(F160:N160)</f>
        <v>6710</v>
      </c>
    </row>
    <row r="161" spans="2:15" s="12" customFormat="1" ht="35.1" customHeight="1" x14ac:dyDescent="0.25">
      <c r="B161" s="6">
        <v>152</v>
      </c>
      <c r="C161" s="7" t="s">
        <v>419</v>
      </c>
      <c r="D161" s="8" t="s">
        <v>6</v>
      </c>
      <c r="E161" s="9" t="s">
        <v>208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200</v>
      </c>
      <c r="D162" s="8" t="s">
        <v>6</v>
      </c>
      <c r="E162" s="7" t="s">
        <v>201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7"/>
        <v>6633</v>
      </c>
    </row>
    <row r="163" spans="2:15" s="12" customFormat="1" ht="35.1" customHeight="1" x14ac:dyDescent="0.25">
      <c r="B163" s="6">
        <v>154</v>
      </c>
      <c r="C163" s="7" t="s">
        <v>409</v>
      </c>
      <c r="D163" s="8" t="s">
        <v>6</v>
      </c>
      <c r="E163" s="9" t="s">
        <v>202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203</v>
      </c>
      <c r="D164" s="8" t="s">
        <v>6</v>
      </c>
      <c r="E164" s="9" t="s">
        <v>204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7"/>
        <v>5902</v>
      </c>
    </row>
    <row r="165" spans="2:15" s="12" customFormat="1" ht="35.1" customHeight="1" x14ac:dyDescent="0.25">
      <c r="B165" s="6">
        <v>156</v>
      </c>
      <c r="C165" s="7" t="s">
        <v>205</v>
      </c>
      <c r="D165" s="8" t="s">
        <v>6</v>
      </c>
      <c r="E165" s="9" t="s">
        <v>206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7"/>
        <v>6945</v>
      </c>
    </row>
    <row r="166" spans="2:15" s="12" customFormat="1" ht="35.1" customHeight="1" x14ac:dyDescent="0.25">
      <c r="B166" s="6">
        <v>157</v>
      </c>
      <c r="C166" s="7" t="s">
        <v>207</v>
      </c>
      <c r="D166" s="8" t="s">
        <v>6</v>
      </c>
      <c r="E166" s="7" t="s">
        <v>199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417</v>
      </c>
      <c r="D167" s="8" t="s">
        <v>6</v>
      </c>
      <c r="E167" s="7" t="s">
        <v>413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209</v>
      </c>
      <c r="D168" s="8" t="s">
        <v>6</v>
      </c>
      <c r="E168" s="9" t="s">
        <v>210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211</v>
      </c>
      <c r="D169" s="8" t="s">
        <v>6</v>
      </c>
      <c r="E169" s="9" t="s">
        <v>212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215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7"/>
        <v>6785</v>
      </c>
    </row>
    <row r="171" spans="2:15" s="12" customFormat="1" ht="35.1" customHeight="1" x14ac:dyDescent="0.25">
      <c r="B171" s="6">
        <v>162</v>
      </c>
      <c r="C171" s="7" t="s">
        <v>216</v>
      </c>
      <c r="D171" s="8" t="s">
        <v>6</v>
      </c>
      <c r="E171" s="9" t="s">
        <v>43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35</v>
      </c>
      <c r="L171" s="10">
        <v>0</v>
      </c>
      <c r="M171" s="10">
        <v>0</v>
      </c>
      <c r="N171" s="11">
        <v>550</v>
      </c>
      <c r="O171" s="11">
        <f t="shared" si="7"/>
        <v>5890</v>
      </c>
    </row>
    <row r="172" spans="2:15" s="12" customFormat="1" ht="35.1" customHeight="1" x14ac:dyDescent="0.25">
      <c r="B172" s="6">
        <v>163</v>
      </c>
      <c r="C172" s="7"/>
      <c r="D172" s="8" t="s">
        <v>6</v>
      </c>
      <c r="E172" s="9" t="s">
        <v>35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217</v>
      </c>
      <c r="D173" s="8" t="s">
        <v>6</v>
      </c>
      <c r="E173" s="9" t="s">
        <v>218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7"/>
        <v>6833</v>
      </c>
    </row>
    <row r="174" spans="2:15" s="12" customFormat="1" ht="35.1" customHeight="1" x14ac:dyDescent="0.25">
      <c r="B174" s="6">
        <v>165</v>
      </c>
      <c r="C174" s="7" t="s">
        <v>219</v>
      </c>
      <c r="D174" s="8" t="s">
        <v>6</v>
      </c>
      <c r="E174" s="9" t="s">
        <v>220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7"/>
        <v>13175</v>
      </c>
    </row>
    <row r="175" spans="2:15" s="12" customFormat="1" ht="35.1" customHeight="1" x14ac:dyDescent="0.25">
      <c r="B175" s="6">
        <v>166</v>
      </c>
      <c r="C175" s="7" t="s">
        <v>221</v>
      </c>
      <c r="D175" s="8" t="s">
        <v>6</v>
      </c>
      <c r="E175" s="9" t="s">
        <v>68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7"/>
        <v>6285</v>
      </c>
    </row>
    <row r="176" spans="2:15" s="12" customFormat="1" ht="35.1" customHeight="1" x14ac:dyDescent="0.25">
      <c r="B176" s="6">
        <v>167</v>
      </c>
      <c r="C176" s="7" t="s">
        <v>223</v>
      </c>
      <c r="D176" s="8" t="s">
        <v>6</v>
      </c>
      <c r="E176" s="9" t="s">
        <v>222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7"/>
        <v>7106</v>
      </c>
    </row>
    <row r="177" spans="2:15" s="12" customFormat="1" ht="35.1" customHeight="1" x14ac:dyDescent="0.25">
      <c r="B177" s="6">
        <v>168</v>
      </c>
      <c r="C177" s="7" t="s">
        <v>224</v>
      </c>
      <c r="D177" s="8" t="s">
        <v>6</v>
      </c>
      <c r="E177" s="9" t="s">
        <v>222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7"/>
        <v>7081</v>
      </c>
    </row>
    <row r="178" spans="2:15" s="12" customFormat="1" ht="35.1" customHeight="1" x14ac:dyDescent="0.25">
      <c r="B178" s="6">
        <v>169</v>
      </c>
      <c r="C178" s="7" t="s">
        <v>275</v>
      </c>
      <c r="D178" s="8" t="s">
        <v>6</v>
      </c>
      <c r="E178" s="9" t="s">
        <v>255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227</v>
      </c>
      <c r="D179" s="8" t="s">
        <v>6</v>
      </c>
      <c r="E179" s="9" t="s">
        <v>68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 t="shared" si="7"/>
        <v>5835</v>
      </c>
    </row>
    <row r="180" spans="2:15" s="12" customFormat="1" ht="35.1" customHeight="1" x14ac:dyDescent="0.25">
      <c r="B180" s="6">
        <v>171</v>
      </c>
      <c r="C180" s="7" t="s">
        <v>228</v>
      </c>
      <c r="D180" s="8" t="s">
        <v>6</v>
      </c>
      <c r="E180" s="9" t="s">
        <v>192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50</v>
      </c>
      <c r="L180" s="10">
        <v>0</v>
      </c>
      <c r="M180" s="10">
        <v>0</v>
      </c>
      <c r="N180" s="11">
        <v>1000</v>
      </c>
      <c r="O180" s="11">
        <f t="shared" si="7"/>
        <v>6920</v>
      </c>
    </row>
    <row r="181" spans="2:15" s="12" customFormat="1" ht="35.1" customHeight="1" x14ac:dyDescent="0.25">
      <c r="B181" s="6">
        <v>172</v>
      </c>
      <c r="C181" s="7" t="s">
        <v>229</v>
      </c>
      <c r="D181" s="8" t="s">
        <v>6</v>
      </c>
      <c r="E181" s="9" t="s">
        <v>230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7"/>
        <v>6920</v>
      </c>
    </row>
    <row r="182" spans="2:15" s="12" customFormat="1" ht="35.1" customHeight="1" x14ac:dyDescent="0.25">
      <c r="B182" s="6">
        <v>173</v>
      </c>
      <c r="C182" s="7" t="s">
        <v>231</v>
      </c>
      <c r="D182" s="8" t="s">
        <v>6</v>
      </c>
      <c r="E182" s="9" t="s">
        <v>188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7"/>
        <v>7106</v>
      </c>
    </row>
    <row r="183" spans="2:15" s="12" customFormat="1" ht="35.1" customHeight="1" x14ac:dyDescent="0.25">
      <c r="B183" s="6">
        <v>174</v>
      </c>
      <c r="C183" s="7" t="s">
        <v>232</v>
      </c>
      <c r="D183" s="8" t="s">
        <v>6</v>
      </c>
      <c r="E183" s="9" t="s">
        <v>233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7"/>
        <v>6075</v>
      </c>
    </row>
    <row r="184" spans="2:15" s="12" customFormat="1" ht="35.1" customHeight="1" x14ac:dyDescent="0.25">
      <c r="B184" s="6">
        <v>175</v>
      </c>
      <c r="C184" s="7" t="s">
        <v>234</v>
      </c>
      <c r="D184" s="8" t="s">
        <v>6</v>
      </c>
      <c r="E184" s="9" t="s">
        <v>235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236</v>
      </c>
      <c r="D185" s="8" t="s">
        <v>6</v>
      </c>
      <c r="E185" s="9" t="s">
        <v>237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7"/>
        <v>7106</v>
      </c>
    </row>
    <row r="186" spans="2:15" s="12" customFormat="1" ht="35.1" customHeight="1" x14ac:dyDescent="0.25">
      <c r="B186" s="6">
        <v>177</v>
      </c>
      <c r="C186" s="7" t="s">
        <v>386</v>
      </c>
      <c r="D186" s="8" t="s">
        <v>6</v>
      </c>
      <c r="E186" s="9" t="s">
        <v>247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239</v>
      </c>
      <c r="D187" s="8" t="s">
        <v>6</v>
      </c>
      <c r="E187" s="7" t="s">
        <v>68</v>
      </c>
      <c r="F187" s="10">
        <v>1460</v>
      </c>
      <c r="G187" s="10">
        <v>300</v>
      </c>
      <c r="H187" s="10">
        <v>250</v>
      </c>
      <c r="I187" s="10">
        <v>1100</v>
      </c>
      <c r="J187" s="10">
        <v>2100</v>
      </c>
      <c r="K187" s="10">
        <v>0</v>
      </c>
      <c r="L187" s="10">
        <v>0</v>
      </c>
      <c r="M187" s="10">
        <v>0</v>
      </c>
      <c r="N187" s="11">
        <v>550</v>
      </c>
      <c r="O187" s="11">
        <f t="shared" si="7"/>
        <v>5760</v>
      </c>
    </row>
    <row r="188" spans="2:15" s="12" customFormat="1" ht="35.1" customHeight="1" x14ac:dyDescent="0.25">
      <c r="B188" s="6">
        <v>179</v>
      </c>
      <c r="C188" s="7" t="s">
        <v>240</v>
      </c>
      <c r="D188" s="8" t="s">
        <v>6</v>
      </c>
      <c r="E188" s="7" t="s">
        <v>238</v>
      </c>
      <c r="F188" s="10">
        <v>3295</v>
      </c>
      <c r="G188" s="10">
        <v>300</v>
      </c>
      <c r="H188" s="10">
        <v>250</v>
      </c>
      <c r="I188" s="10">
        <v>1100</v>
      </c>
      <c r="J188" s="10">
        <v>2925</v>
      </c>
      <c r="K188" s="10">
        <v>0</v>
      </c>
      <c r="L188" s="10">
        <v>375</v>
      </c>
      <c r="M188" s="10">
        <v>0</v>
      </c>
      <c r="N188" s="11">
        <v>1500</v>
      </c>
      <c r="O188" s="11">
        <f t="shared" si="7"/>
        <v>9745</v>
      </c>
    </row>
    <row r="189" spans="2:15" s="12" customFormat="1" ht="35.1" customHeight="1" x14ac:dyDescent="0.25">
      <c r="B189" s="6">
        <v>180</v>
      </c>
      <c r="C189" s="7" t="s">
        <v>241</v>
      </c>
      <c r="D189" s="8" t="s">
        <v>6</v>
      </c>
      <c r="E189" s="9" t="s">
        <v>242</v>
      </c>
      <c r="F189" s="10">
        <v>3757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7"/>
        <v>10207</v>
      </c>
    </row>
    <row r="190" spans="2:15" s="12" customFormat="1" ht="35.1" customHeight="1" x14ac:dyDescent="0.25">
      <c r="B190" s="6">
        <v>181</v>
      </c>
      <c r="C190" s="7" t="s">
        <v>243</v>
      </c>
      <c r="D190" s="8" t="s">
        <v>6</v>
      </c>
      <c r="E190" s="9" t="s">
        <v>244</v>
      </c>
      <c r="F190" s="10">
        <v>6759</v>
      </c>
      <c r="G190" s="10">
        <v>300</v>
      </c>
      <c r="H190" s="10">
        <v>250</v>
      </c>
      <c r="I190" s="10">
        <v>1100</v>
      </c>
      <c r="J190" s="10">
        <v>3900</v>
      </c>
      <c r="K190" s="10">
        <v>0</v>
      </c>
      <c r="L190" s="10">
        <v>375</v>
      </c>
      <c r="M190" s="10">
        <v>0</v>
      </c>
      <c r="N190" s="11">
        <v>2000</v>
      </c>
      <c r="O190" s="11">
        <f t="shared" si="7"/>
        <v>14684</v>
      </c>
    </row>
    <row r="191" spans="2:15" s="12" customFormat="1" ht="35.1" customHeight="1" x14ac:dyDescent="0.25">
      <c r="B191" s="6">
        <v>182</v>
      </c>
      <c r="C191" s="7" t="s">
        <v>245</v>
      </c>
      <c r="D191" s="8" t="s">
        <v>6</v>
      </c>
      <c r="E191" s="9" t="s">
        <v>246</v>
      </c>
      <c r="F191" s="10">
        <v>3757</v>
      </c>
      <c r="G191" s="10">
        <v>300</v>
      </c>
      <c r="H191" s="10">
        <v>250</v>
      </c>
      <c r="I191" s="10">
        <v>1100</v>
      </c>
      <c r="J191" s="10">
        <v>2925</v>
      </c>
      <c r="K191" s="10">
        <v>0</v>
      </c>
      <c r="L191" s="10">
        <v>375</v>
      </c>
      <c r="M191" s="10">
        <v>0</v>
      </c>
      <c r="N191" s="11">
        <v>1500</v>
      </c>
      <c r="O191" s="11">
        <f t="shared" ref="O191:O203" si="11">SUM(F191:N191)</f>
        <v>10207</v>
      </c>
    </row>
    <row r="192" spans="2:15" s="12" customFormat="1" ht="35.1" customHeight="1" x14ac:dyDescent="0.25">
      <c r="B192" s="6">
        <v>183</v>
      </c>
      <c r="C192" s="7" t="s">
        <v>248</v>
      </c>
      <c r="D192" s="8" t="s">
        <v>6</v>
      </c>
      <c r="E192" s="9" t="s">
        <v>68</v>
      </c>
      <c r="F192" s="10">
        <v>1460</v>
      </c>
      <c r="G192" s="10">
        <v>300</v>
      </c>
      <c r="H192" s="10">
        <v>250</v>
      </c>
      <c r="I192" s="10">
        <v>1100</v>
      </c>
      <c r="J192" s="10">
        <v>2100</v>
      </c>
      <c r="K192" s="10">
        <v>0</v>
      </c>
      <c r="L192" s="10">
        <v>0</v>
      </c>
      <c r="M192" s="10">
        <v>0</v>
      </c>
      <c r="N192" s="11">
        <v>550</v>
      </c>
      <c r="O192" s="11">
        <f t="shared" si="11"/>
        <v>5760</v>
      </c>
    </row>
    <row r="193" spans="2:15" s="12" customFormat="1" ht="35.1" customHeight="1" x14ac:dyDescent="0.25">
      <c r="B193" s="6">
        <v>184</v>
      </c>
      <c r="C193" s="7" t="s">
        <v>249</v>
      </c>
      <c r="D193" s="8" t="s">
        <v>6</v>
      </c>
      <c r="E193" s="13" t="s">
        <v>250</v>
      </c>
      <c r="F193" s="10">
        <v>3757</v>
      </c>
      <c r="G193" s="10">
        <v>300</v>
      </c>
      <c r="H193" s="10">
        <v>250</v>
      </c>
      <c r="I193" s="10">
        <v>1100</v>
      </c>
      <c r="J193" s="10">
        <v>2925</v>
      </c>
      <c r="K193" s="10">
        <v>0</v>
      </c>
      <c r="L193" s="10">
        <v>375</v>
      </c>
      <c r="M193" s="10">
        <v>0</v>
      </c>
      <c r="N193" s="11">
        <v>1500</v>
      </c>
      <c r="O193" s="11">
        <f t="shared" si="11"/>
        <v>10207</v>
      </c>
    </row>
    <row r="194" spans="2:15" s="12" customFormat="1" ht="35.1" customHeight="1" x14ac:dyDescent="0.25">
      <c r="B194" s="6">
        <v>185</v>
      </c>
      <c r="C194" s="7" t="s">
        <v>251</v>
      </c>
      <c r="D194" s="8" t="s">
        <v>6</v>
      </c>
      <c r="E194" s="9" t="s">
        <v>244</v>
      </c>
      <c r="F194" s="10">
        <v>6759</v>
      </c>
      <c r="G194" s="10">
        <v>300</v>
      </c>
      <c r="H194" s="10">
        <v>250</v>
      </c>
      <c r="I194" s="10">
        <v>1100</v>
      </c>
      <c r="J194" s="10">
        <v>3900</v>
      </c>
      <c r="K194" s="10">
        <v>0</v>
      </c>
      <c r="L194" s="10">
        <v>375</v>
      </c>
      <c r="M194" s="10">
        <v>0</v>
      </c>
      <c r="N194" s="11">
        <v>2000</v>
      </c>
      <c r="O194" s="11">
        <f t="shared" si="11"/>
        <v>14684</v>
      </c>
    </row>
    <row r="195" spans="2:15" s="12" customFormat="1" ht="35.1" customHeight="1" x14ac:dyDescent="0.25">
      <c r="B195" s="6">
        <v>186</v>
      </c>
      <c r="C195" s="7" t="s">
        <v>252</v>
      </c>
      <c r="D195" s="8" t="s">
        <v>6</v>
      </c>
      <c r="E195" s="9" t="s">
        <v>250</v>
      </c>
      <c r="F195" s="10">
        <v>3757</v>
      </c>
      <c r="G195" s="10">
        <v>300</v>
      </c>
      <c r="H195" s="10">
        <v>250</v>
      </c>
      <c r="I195" s="10">
        <v>1100</v>
      </c>
      <c r="J195" s="10">
        <v>2925</v>
      </c>
      <c r="K195" s="10">
        <v>0</v>
      </c>
      <c r="L195" s="10">
        <v>375</v>
      </c>
      <c r="M195" s="10">
        <v>0</v>
      </c>
      <c r="N195" s="11">
        <v>1500</v>
      </c>
      <c r="O195" s="11">
        <f t="shared" si="11"/>
        <v>10207</v>
      </c>
    </row>
    <row r="196" spans="2:15" s="12" customFormat="1" ht="35.1" customHeight="1" x14ac:dyDescent="0.25">
      <c r="B196" s="6">
        <v>187</v>
      </c>
      <c r="C196" s="7" t="s">
        <v>253</v>
      </c>
      <c r="D196" s="8" t="s">
        <v>6</v>
      </c>
      <c r="E196" s="9" t="s">
        <v>250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1"/>
        <v>10207</v>
      </c>
    </row>
    <row r="197" spans="2:15" s="12" customFormat="1" ht="35.1" customHeight="1" x14ac:dyDescent="0.25">
      <c r="B197" s="6">
        <v>188</v>
      </c>
      <c r="C197" s="7" t="s">
        <v>254</v>
      </c>
      <c r="D197" s="8" t="s">
        <v>6</v>
      </c>
      <c r="E197" s="9" t="s">
        <v>255</v>
      </c>
      <c r="F197" s="10">
        <v>1960</v>
      </c>
      <c r="G197" s="10">
        <v>300</v>
      </c>
      <c r="H197" s="10">
        <v>250</v>
      </c>
      <c r="I197" s="10">
        <v>1100</v>
      </c>
      <c r="J197" s="10">
        <v>2100</v>
      </c>
      <c r="K197" s="10">
        <v>50</v>
      </c>
      <c r="L197" s="10">
        <v>0</v>
      </c>
      <c r="M197" s="10">
        <v>0</v>
      </c>
      <c r="N197" s="11">
        <v>1000</v>
      </c>
      <c r="O197" s="11">
        <f t="shared" si="11"/>
        <v>6760</v>
      </c>
    </row>
    <row r="198" spans="2:15" s="12" customFormat="1" ht="35.1" customHeight="1" x14ac:dyDescent="0.25">
      <c r="B198" s="6">
        <v>189</v>
      </c>
      <c r="C198" s="7" t="s">
        <v>256</v>
      </c>
      <c r="D198" s="8" t="s">
        <v>6</v>
      </c>
      <c r="E198" s="9" t="s">
        <v>225</v>
      </c>
      <c r="F198" s="10">
        <v>3295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1">
        <v>1500</v>
      </c>
      <c r="O198" s="11">
        <f t="shared" si="11"/>
        <v>9745</v>
      </c>
    </row>
    <row r="199" spans="2:15" s="12" customFormat="1" ht="35.1" customHeight="1" x14ac:dyDescent="0.25">
      <c r="B199" s="6">
        <v>190</v>
      </c>
      <c r="C199" s="7" t="s">
        <v>257</v>
      </c>
      <c r="D199" s="8" t="s">
        <v>6</v>
      </c>
      <c r="E199" s="9" t="s">
        <v>247</v>
      </c>
      <c r="F199" s="10">
        <v>2441</v>
      </c>
      <c r="G199" s="10">
        <v>300</v>
      </c>
      <c r="H199" s="10">
        <v>250</v>
      </c>
      <c r="I199" s="10">
        <v>1100</v>
      </c>
      <c r="J199" s="10">
        <v>2100</v>
      </c>
      <c r="K199" s="10">
        <v>0</v>
      </c>
      <c r="L199" s="10">
        <v>0</v>
      </c>
      <c r="M199" s="10">
        <v>0</v>
      </c>
      <c r="N199" s="11">
        <v>1000</v>
      </c>
      <c r="O199" s="11">
        <f t="shared" si="11"/>
        <v>7191</v>
      </c>
    </row>
    <row r="200" spans="2:15" s="12" customFormat="1" ht="35.1" customHeight="1" x14ac:dyDescent="0.25">
      <c r="B200" s="6">
        <v>191</v>
      </c>
      <c r="C200" s="7" t="s">
        <v>258</v>
      </c>
      <c r="D200" s="8" t="s">
        <v>6</v>
      </c>
      <c r="E200" s="9" t="s">
        <v>250</v>
      </c>
      <c r="F200" s="10">
        <v>3757</v>
      </c>
      <c r="G200" s="10">
        <v>300</v>
      </c>
      <c r="H200" s="10">
        <v>250</v>
      </c>
      <c r="I200" s="10">
        <v>1100</v>
      </c>
      <c r="J200" s="10">
        <v>2925</v>
      </c>
      <c r="K200" s="10">
        <v>0</v>
      </c>
      <c r="L200" s="10">
        <v>375</v>
      </c>
      <c r="M200" s="10">
        <v>0</v>
      </c>
      <c r="N200" s="11">
        <v>1500</v>
      </c>
      <c r="O200" s="11">
        <f t="shared" si="11"/>
        <v>10207</v>
      </c>
    </row>
    <row r="201" spans="2:15" s="12" customFormat="1" ht="35.1" customHeight="1" x14ac:dyDescent="0.25">
      <c r="B201" s="6">
        <v>192</v>
      </c>
      <c r="C201" s="7" t="s">
        <v>65</v>
      </c>
      <c r="D201" s="8" t="s">
        <v>6</v>
      </c>
      <c r="E201" s="9" t="s">
        <v>407</v>
      </c>
      <c r="F201" s="10">
        <v>1460</v>
      </c>
      <c r="G201" s="10">
        <v>300</v>
      </c>
      <c r="H201" s="10">
        <v>250</v>
      </c>
      <c r="I201" s="10">
        <v>1100</v>
      </c>
      <c r="J201" s="10">
        <v>2100</v>
      </c>
      <c r="K201" s="10">
        <v>0</v>
      </c>
      <c r="L201" s="10">
        <v>0</v>
      </c>
      <c r="M201" s="10">
        <v>0</v>
      </c>
      <c r="N201" s="11">
        <v>550</v>
      </c>
      <c r="O201" s="11">
        <f>SUM(F201:N201)</f>
        <v>5760</v>
      </c>
    </row>
    <row r="202" spans="2:15" s="12" customFormat="1" ht="35.1" customHeight="1" x14ac:dyDescent="0.25">
      <c r="B202" s="6">
        <v>193</v>
      </c>
      <c r="C202" s="7" t="s">
        <v>259</v>
      </c>
      <c r="D202" s="8" t="s">
        <v>6</v>
      </c>
      <c r="E202" s="9" t="s">
        <v>250</v>
      </c>
      <c r="F202" s="10">
        <v>3757</v>
      </c>
      <c r="G202" s="10">
        <v>300</v>
      </c>
      <c r="H202" s="10">
        <v>250</v>
      </c>
      <c r="I202" s="10">
        <v>1100</v>
      </c>
      <c r="J202" s="10">
        <v>2925</v>
      </c>
      <c r="K202" s="10">
        <v>0</v>
      </c>
      <c r="L202" s="10">
        <v>375</v>
      </c>
      <c r="M202" s="10">
        <v>0</v>
      </c>
      <c r="N202" s="11">
        <v>1500</v>
      </c>
      <c r="O202" s="11">
        <f t="shared" si="11"/>
        <v>10207</v>
      </c>
    </row>
    <row r="203" spans="2:15" s="12" customFormat="1" ht="35.1" customHeight="1" x14ac:dyDescent="0.25">
      <c r="B203" s="6">
        <v>194</v>
      </c>
      <c r="C203" s="7" t="s">
        <v>260</v>
      </c>
      <c r="D203" s="8" t="s">
        <v>6</v>
      </c>
      <c r="E203" s="9" t="s">
        <v>261</v>
      </c>
      <c r="F203" s="10">
        <v>6759</v>
      </c>
      <c r="G203" s="10">
        <v>300</v>
      </c>
      <c r="H203" s="10">
        <v>250</v>
      </c>
      <c r="I203" s="10">
        <v>1100</v>
      </c>
      <c r="J203" s="10">
        <v>3900</v>
      </c>
      <c r="K203" s="10">
        <v>0</v>
      </c>
      <c r="L203" s="10">
        <v>375</v>
      </c>
      <c r="M203" s="10">
        <v>0</v>
      </c>
      <c r="N203" s="11">
        <v>2000</v>
      </c>
      <c r="O203" s="11">
        <f t="shared" si="11"/>
        <v>14684</v>
      </c>
    </row>
    <row r="204" spans="2:15" s="12" customFormat="1" ht="35.1" customHeight="1" x14ac:dyDescent="0.25">
      <c r="B204" s="6">
        <v>195</v>
      </c>
      <c r="C204" s="7" t="s">
        <v>262</v>
      </c>
      <c r="D204" s="8" t="s">
        <v>6</v>
      </c>
      <c r="E204" s="9" t="s">
        <v>238</v>
      </c>
      <c r="F204" s="10">
        <v>3295</v>
      </c>
      <c r="G204" s="10">
        <v>300</v>
      </c>
      <c r="H204" s="10">
        <v>250</v>
      </c>
      <c r="I204" s="10">
        <v>1100</v>
      </c>
      <c r="J204" s="10">
        <v>2925</v>
      </c>
      <c r="K204" s="10">
        <v>0</v>
      </c>
      <c r="L204" s="10">
        <v>375</v>
      </c>
      <c r="M204" s="10">
        <v>0</v>
      </c>
      <c r="N204" s="11">
        <v>1500</v>
      </c>
      <c r="O204" s="11">
        <f>SUM(F204:N204)</f>
        <v>9745</v>
      </c>
    </row>
    <row r="205" spans="2:15" s="12" customFormat="1" ht="35.1" customHeight="1" x14ac:dyDescent="0.25">
      <c r="B205" s="6">
        <v>196</v>
      </c>
      <c r="C205" s="7" t="s">
        <v>263</v>
      </c>
      <c r="D205" s="8" t="s">
        <v>6</v>
      </c>
      <c r="E205" s="13" t="s">
        <v>250</v>
      </c>
      <c r="F205" s="10">
        <v>3757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v>10207</v>
      </c>
    </row>
    <row r="206" spans="2:15" s="12" customFormat="1" ht="35.1" customHeight="1" x14ac:dyDescent="0.25">
      <c r="B206" s="6">
        <v>197</v>
      </c>
      <c r="C206" s="7" t="s">
        <v>278</v>
      </c>
      <c r="D206" s="8" t="s">
        <v>6</v>
      </c>
      <c r="E206" s="9" t="s">
        <v>195</v>
      </c>
      <c r="F206" s="10">
        <v>8996</v>
      </c>
      <c r="G206" s="10">
        <v>300</v>
      </c>
      <c r="H206" s="10">
        <v>250</v>
      </c>
      <c r="I206" s="10">
        <v>1100</v>
      </c>
      <c r="J206" s="10">
        <v>7200</v>
      </c>
      <c r="K206" s="10">
        <v>0</v>
      </c>
      <c r="L206" s="10">
        <v>375</v>
      </c>
      <c r="M206" s="10">
        <v>0</v>
      </c>
      <c r="N206" s="11">
        <v>4000</v>
      </c>
      <c r="O206" s="11">
        <f>SUM(F206:N206)</f>
        <v>22221</v>
      </c>
    </row>
    <row r="207" spans="2:15" s="12" customFormat="1" ht="35.1" customHeight="1" x14ac:dyDescent="0.25">
      <c r="B207" s="6">
        <v>198</v>
      </c>
      <c r="C207" s="7" t="s">
        <v>265</v>
      </c>
      <c r="D207" s="8" t="s">
        <v>6</v>
      </c>
      <c r="E207" s="9" t="s">
        <v>43</v>
      </c>
      <c r="F207" s="10">
        <v>1555</v>
      </c>
      <c r="G207" s="10">
        <v>300</v>
      </c>
      <c r="H207" s="10">
        <v>250</v>
      </c>
      <c r="I207" s="10">
        <v>1100</v>
      </c>
      <c r="J207" s="10">
        <v>2100</v>
      </c>
      <c r="K207" s="10">
        <v>75</v>
      </c>
      <c r="L207" s="10">
        <v>0</v>
      </c>
      <c r="M207" s="10">
        <v>0</v>
      </c>
      <c r="N207" s="11">
        <v>550</v>
      </c>
      <c r="O207" s="11">
        <f t="shared" ref="O207:O267" si="12">SUM(F207:N207)</f>
        <v>5930</v>
      </c>
    </row>
    <row r="208" spans="2:15" s="12" customFormat="1" ht="35.1" customHeight="1" x14ac:dyDescent="0.25">
      <c r="B208" s="6">
        <v>199</v>
      </c>
      <c r="C208" s="7" t="s">
        <v>266</v>
      </c>
      <c r="D208" s="8" t="s">
        <v>6</v>
      </c>
      <c r="E208" s="9" t="s">
        <v>255</v>
      </c>
      <c r="F208" s="10">
        <v>1960</v>
      </c>
      <c r="G208" s="10">
        <v>300</v>
      </c>
      <c r="H208" s="10">
        <v>250</v>
      </c>
      <c r="I208" s="10">
        <v>1100</v>
      </c>
      <c r="J208" s="10">
        <v>2100</v>
      </c>
      <c r="K208" s="10">
        <v>50</v>
      </c>
      <c r="L208" s="10">
        <v>0</v>
      </c>
      <c r="M208" s="10">
        <v>0</v>
      </c>
      <c r="N208" s="11">
        <v>1000</v>
      </c>
      <c r="O208" s="11">
        <f>SUM(F208:N208)</f>
        <v>6760</v>
      </c>
    </row>
    <row r="209" spans="2:15" s="12" customFormat="1" ht="35.1" customHeight="1" x14ac:dyDescent="0.25">
      <c r="B209" s="6">
        <v>200</v>
      </c>
      <c r="C209" s="7" t="s">
        <v>267</v>
      </c>
      <c r="D209" s="8" t="s">
        <v>6</v>
      </c>
      <c r="E209" s="9" t="s">
        <v>255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 t="shared" si="12"/>
        <v>6760</v>
      </c>
    </row>
    <row r="210" spans="2:15" s="12" customFormat="1" ht="35.1" customHeight="1" x14ac:dyDescent="0.25">
      <c r="B210" s="6">
        <v>201</v>
      </c>
      <c r="C210" s="7" t="s">
        <v>268</v>
      </c>
      <c r="D210" s="8" t="s">
        <v>6</v>
      </c>
      <c r="E210" s="9" t="s">
        <v>255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0</v>
      </c>
      <c r="L210" s="10">
        <v>0</v>
      </c>
      <c r="M210" s="10">
        <v>0</v>
      </c>
      <c r="N210" s="11">
        <v>1000</v>
      </c>
      <c r="O210" s="11">
        <f t="shared" si="12"/>
        <v>6710</v>
      </c>
    </row>
    <row r="211" spans="2:15" s="12" customFormat="1" ht="35.1" customHeight="1" x14ac:dyDescent="0.25">
      <c r="B211" s="6">
        <v>202</v>
      </c>
      <c r="C211" s="7" t="s">
        <v>269</v>
      </c>
      <c r="D211" s="8" t="s">
        <v>6</v>
      </c>
      <c r="E211" s="9" t="s">
        <v>270</v>
      </c>
      <c r="F211" s="10">
        <v>3525</v>
      </c>
      <c r="G211" s="10">
        <v>300</v>
      </c>
      <c r="H211" s="10">
        <v>250</v>
      </c>
      <c r="I211" s="10">
        <v>1100</v>
      </c>
      <c r="J211" s="10">
        <v>2925</v>
      </c>
      <c r="K211" s="10">
        <v>0</v>
      </c>
      <c r="L211" s="10">
        <v>375</v>
      </c>
      <c r="M211" s="10">
        <v>0</v>
      </c>
      <c r="N211" s="11">
        <v>1500</v>
      </c>
      <c r="O211" s="11">
        <f t="shared" si="12"/>
        <v>9975</v>
      </c>
    </row>
    <row r="212" spans="2:15" s="12" customFormat="1" ht="35.1" customHeight="1" x14ac:dyDescent="0.25">
      <c r="B212" s="6">
        <v>203</v>
      </c>
      <c r="C212" s="7" t="s">
        <v>271</v>
      </c>
      <c r="D212" s="8" t="s">
        <v>6</v>
      </c>
      <c r="E212" s="9" t="s">
        <v>244</v>
      </c>
      <c r="F212" s="10">
        <v>6759</v>
      </c>
      <c r="G212" s="10">
        <v>300</v>
      </c>
      <c r="H212" s="10">
        <v>250</v>
      </c>
      <c r="I212" s="10">
        <v>1100</v>
      </c>
      <c r="J212" s="10">
        <v>3900</v>
      </c>
      <c r="K212" s="10">
        <v>0</v>
      </c>
      <c r="L212" s="10">
        <v>375</v>
      </c>
      <c r="M212" s="10">
        <v>0</v>
      </c>
      <c r="N212" s="11">
        <v>2000</v>
      </c>
      <c r="O212" s="11">
        <f t="shared" si="12"/>
        <v>14684</v>
      </c>
    </row>
    <row r="213" spans="2:15" s="12" customFormat="1" ht="35.1" customHeight="1" x14ac:dyDescent="0.25">
      <c r="B213" s="6">
        <v>204</v>
      </c>
      <c r="C213" s="7" t="s">
        <v>272</v>
      </c>
      <c r="D213" s="8" t="s">
        <v>6</v>
      </c>
      <c r="E213" s="9" t="s">
        <v>255</v>
      </c>
      <c r="F213" s="10">
        <v>1960</v>
      </c>
      <c r="G213" s="10">
        <v>300</v>
      </c>
      <c r="H213" s="10">
        <v>250</v>
      </c>
      <c r="I213" s="10">
        <v>1100</v>
      </c>
      <c r="J213" s="10">
        <v>2100</v>
      </c>
      <c r="K213" s="10">
        <v>50</v>
      </c>
      <c r="L213" s="10">
        <v>0</v>
      </c>
      <c r="M213" s="10">
        <v>0</v>
      </c>
      <c r="N213" s="11">
        <v>1000</v>
      </c>
      <c r="O213" s="11">
        <f t="shared" si="12"/>
        <v>6760</v>
      </c>
    </row>
    <row r="214" spans="2:15" s="12" customFormat="1" ht="35.1" customHeight="1" x14ac:dyDescent="0.25">
      <c r="B214" s="6">
        <v>205</v>
      </c>
      <c r="C214" s="7" t="s">
        <v>273</v>
      </c>
      <c r="D214" s="8" t="s">
        <v>6</v>
      </c>
      <c r="E214" s="9" t="s">
        <v>270</v>
      </c>
      <c r="F214" s="10">
        <v>3525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1500</v>
      </c>
      <c r="O214" s="11">
        <f t="shared" si="12"/>
        <v>9975</v>
      </c>
    </row>
    <row r="215" spans="2:15" s="12" customFormat="1" ht="35.1" customHeight="1" x14ac:dyDescent="0.25">
      <c r="B215" s="6">
        <v>206</v>
      </c>
      <c r="C215" s="7" t="s">
        <v>274</v>
      </c>
      <c r="D215" s="8" t="s">
        <v>6</v>
      </c>
      <c r="E215" s="9" t="s">
        <v>270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>SUM(F215:N215)</f>
        <v>9975</v>
      </c>
    </row>
    <row r="216" spans="2:15" s="24" customFormat="1" ht="35.1" customHeight="1" x14ac:dyDescent="0.25">
      <c r="B216" s="6">
        <v>207</v>
      </c>
      <c r="C216" s="7" t="s">
        <v>420</v>
      </c>
      <c r="D216" s="8" t="s">
        <v>6</v>
      </c>
      <c r="E216" s="9" t="s">
        <v>422</v>
      </c>
      <c r="F216" s="10">
        <v>1460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0</v>
      </c>
      <c r="L216" s="10">
        <v>0</v>
      </c>
      <c r="M216" s="10">
        <v>0</v>
      </c>
      <c r="N216" s="11"/>
      <c r="O216" s="11">
        <f>SUM(F216:N216)</f>
        <v>5210</v>
      </c>
    </row>
    <row r="217" spans="2:15" s="12" customFormat="1" ht="35.1" customHeight="1" x14ac:dyDescent="0.25">
      <c r="B217" s="6">
        <v>208</v>
      </c>
      <c r="C217" s="7" t="s">
        <v>276</v>
      </c>
      <c r="D217" s="8" t="s">
        <v>6</v>
      </c>
      <c r="E217" s="9" t="s">
        <v>255</v>
      </c>
      <c r="F217" s="10">
        <v>1960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50</v>
      </c>
      <c r="L217" s="10">
        <v>0</v>
      </c>
      <c r="M217" s="10">
        <v>0</v>
      </c>
      <c r="N217" s="11">
        <v>1000</v>
      </c>
      <c r="O217" s="11">
        <f t="shared" si="12"/>
        <v>6760</v>
      </c>
    </row>
    <row r="218" spans="2:15" s="12" customFormat="1" ht="35.1" customHeight="1" x14ac:dyDescent="0.25">
      <c r="B218" s="6">
        <v>209</v>
      </c>
      <c r="C218" s="7" t="s">
        <v>277</v>
      </c>
      <c r="D218" s="8" t="s">
        <v>6</v>
      </c>
      <c r="E218" s="9" t="s">
        <v>255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2"/>
        <v>6760</v>
      </c>
    </row>
    <row r="219" spans="2:15" s="12" customFormat="1" ht="35.1" customHeight="1" x14ac:dyDescent="0.25">
      <c r="B219" s="6">
        <v>210</v>
      </c>
      <c r="C219" s="7" t="s">
        <v>279</v>
      </c>
      <c r="D219" s="8" t="s">
        <v>6</v>
      </c>
      <c r="E219" s="9" t="s">
        <v>255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2"/>
        <v>6760</v>
      </c>
    </row>
    <row r="220" spans="2:15" s="12" customFormat="1" ht="35.1" customHeight="1" x14ac:dyDescent="0.25">
      <c r="B220" s="6">
        <v>211</v>
      </c>
      <c r="C220" s="7" t="s">
        <v>280</v>
      </c>
      <c r="D220" s="8" t="s">
        <v>6</v>
      </c>
      <c r="E220" s="9" t="s">
        <v>270</v>
      </c>
      <c r="F220" s="10">
        <v>3525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1">
        <v>1500</v>
      </c>
      <c r="O220" s="11">
        <f t="shared" si="12"/>
        <v>9975</v>
      </c>
    </row>
    <row r="221" spans="2:15" s="12" customFormat="1" ht="35.1" customHeight="1" x14ac:dyDescent="0.25">
      <c r="B221" s="6">
        <v>212</v>
      </c>
      <c r="C221" s="7" t="s">
        <v>281</v>
      </c>
      <c r="D221" s="8" t="s">
        <v>6</v>
      </c>
      <c r="E221" s="9" t="s">
        <v>255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2"/>
        <v>6760</v>
      </c>
    </row>
    <row r="222" spans="2:15" s="12" customFormat="1" ht="35.1" customHeight="1" x14ac:dyDescent="0.25">
      <c r="B222" s="6">
        <v>213</v>
      </c>
      <c r="C222" s="7" t="s">
        <v>282</v>
      </c>
      <c r="D222" s="8" t="s">
        <v>6</v>
      </c>
      <c r="E222" s="9" t="s">
        <v>270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12"/>
        <v>9975</v>
      </c>
    </row>
    <row r="223" spans="2:15" s="12" customFormat="1" ht="35.1" customHeight="1" x14ac:dyDescent="0.25">
      <c r="B223" s="6">
        <v>214</v>
      </c>
      <c r="C223" s="7" t="s">
        <v>283</v>
      </c>
      <c r="D223" s="8" t="s">
        <v>6</v>
      </c>
      <c r="E223" s="9" t="s">
        <v>244</v>
      </c>
      <c r="F223" s="10">
        <v>6759</v>
      </c>
      <c r="G223" s="10">
        <v>300</v>
      </c>
      <c r="H223" s="10">
        <v>250</v>
      </c>
      <c r="I223" s="10">
        <v>1100</v>
      </c>
      <c r="J223" s="10">
        <v>3900</v>
      </c>
      <c r="K223" s="10">
        <v>0</v>
      </c>
      <c r="L223" s="10">
        <v>375</v>
      </c>
      <c r="M223" s="10">
        <v>0</v>
      </c>
      <c r="N223" s="11">
        <v>2000</v>
      </c>
      <c r="O223" s="11">
        <f t="shared" si="12"/>
        <v>14684</v>
      </c>
    </row>
    <row r="224" spans="2:15" s="12" customFormat="1" ht="35.1" customHeight="1" x14ac:dyDescent="0.25">
      <c r="B224" s="6">
        <v>215</v>
      </c>
      <c r="C224" s="7" t="s">
        <v>284</v>
      </c>
      <c r="D224" s="8" t="s">
        <v>6</v>
      </c>
      <c r="E224" s="9" t="s">
        <v>255</v>
      </c>
      <c r="F224" s="10">
        <v>1960</v>
      </c>
      <c r="G224" s="10">
        <v>300</v>
      </c>
      <c r="H224" s="10">
        <v>250</v>
      </c>
      <c r="I224" s="10">
        <v>1100</v>
      </c>
      <c r="J224" s="10">
        <v>2100</v>
      </c>
      <c r="K224" s="10">
        <v>75</v>
      </c>
      <c r="L224" s="10">
        <v>0</v>
      </c>
      <c r="M224" s="10">
        <v>0</v>
      </c>
      <c r="N224" s="11">
        <v>1000</v>
      </c>
      <c r="O224" s="11">
        <f t="shared" si="12"/>
        <v>6785</v>
      </c>
    </row>
    <row r="225" spans="2:15" s="12" customFormat="1" ht="35.1" customHeight="1" x14ac:dyDescent="0.25">
      <c r="B225" s="6">
        <v>216</v>
      </c>
      <c r="C225" s="7" t="s">
        <v>285</v>
      </c>
      <c r="D225" s="8" t="s">
        <v>6</v>
      </c>
      <c r="E225" s="9" t="s">
        <v>270</v>
      </c>
      <c r="F225" s="10">
        <v>3525</v>
      </c>
      <c r="G225" s="10">
        <v>300</v>
      </c>
      <c r="H225" s="10">
        <v>250</v>
      </c>
      <c r="I225" s="10">
        <v>1100</v>
      </c>
      <c r="J225" s="10">
        <v>2925</v>
      </c>
      <c r="K225" s="10">
        <v>0</v>
      </c>
      <c r="L225" s="10">
        <v>375</v>
      </c>
      <c r="M225" s="10">
        <v>0</v>
      </c>
      <c r="N225" s="11">
        <v>1500</v>
      </c>
      <c r="O225" s="11">
        <f t="shared" si="12"/>
        <v>9975</v>
      </c>
    </row>
    <row r="226" spans="2:15" s="12" customFormat="1" ht="35.1" customHeight="1" x14ac:dyDescent="0.25">
      <c r="B226" s="6">
        <v>217</v>
      </c>
      <c r="C226" s="7" t="s">
        <v>286</v>
      </c>
      <c r="D226" s="8" t="s">
        <v>6</v>
      </c>
      <c r="E226" s="9" t="s">
        <v>255</v>
      </c>
      <c r="F226" s="10">
        <v>1960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50</v>
      </c>
      <c r="L226" s="10">
        <v>0</v>
      </c>
      <c r="M226" s="10">
        <v>0</v>
      </c>
      <c r="N226" s="11">
        <v>1000</v>
      </c>
      <c r="O226" s="11">
        <f t="shared" si="12"/>
        <v>6760</v>
      </c>
    </row>
    <row r="227" spans="2:15" s="12" customFormat="1" ht="35.1" customHeight="1" x14ac:dyDescent="0.25">
      <c r="B227" s="6">
        <v>218</v>
      </c>
      <c r="C227" s="7" t="s">
        <v>287</v>
      </c>
      <c r="D227" s="8" t="s">
        <v>6</v>
      </c>
      <c r="E227" s="9" t="s">
        <v>255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2"/>
        <v>6760</v>
      </c>
    </row>
    <row r="228" spans="2:15" s="12" customFormat="1" ht="35.1" customHeight="1" x14ac:dyDescent="0.25">
      <c r="B228" s="6">
        <v>219</v>
      </c>
      <c r="C228" s="7" t="s">
        <v>288</v>
      </c>
      <c r="D228" s="8" t="s">
        <v>6</v>
      </c>
      <c r="E228" s="9" t="s">
        <v>255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2"/>
        <v>6760</v>
      </c>
    </row>
    <row r="229" spans="2:15" s="12" customFormat="1" ht="35.1" customHeight="1" x14ac:dyDescent="0.25">
      <c r="B229" s="6">
        <v>220</v>
      </c>
      <c r="C229" s="7" t="s">
        <v>289</v>
      </c>
      <c r="D229" s="8" t="s">
        <v>6</v>
      </c>
      <c r="E229" s="9" t="s">
        <v>270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2"/>
        <v>9975</v>
      </c>
    </row>
    <row r="230" spans="2:15" s="12" customFormat="1" ht="35.1" customHeight="1" x14ac:dyDescent="0.25">
      <c r="B230" s="6">
        <v>221</v>
      </c>
      <c r="C230" s="7" t="s">
        <v>290</v>
      </c>
      <c r="D230" s="8" t="s">
        <v>6</v>
      </c>
      <c r="E230" s="9" t="s">
        <v>270</v>
      </c>
      <c r="F230" s="10">
        <v>3525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1">
        <v>1500</v>
      </c>
      <c r="O230" s="11">
        <f t="shared" si="12"/>
        <v>9975</v>
      </c>
    </row>
    <row r="231" spans="2:15" s="12" customFormat="1" ht="35.1" customHeight="1" x14ac:dyDescent="0.25">
      <c r="B231" s="6">
        <v>222</v>
      </c>
      <c r="C231" s="7" t="s">
        <v>403</v>
      </c>
      <c r="D231" s="8" t="s">
        <v>6</v>
      </c>
      <c r="E231" s="9" t="s">
        <v>68</v>
      </c>
      <c r="F231" s="10">
        <v>1460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75</v>
      </c>
      <c r="L231" s="10">
        <v>0</v>
      </c>
      <c r="M231" s="10">
        <v>0</v>
      </c>
      <c r="N231" s="11">
        <v>550</v>
      </c>
      <c r="O231" s="11">
        <f t="shared" si="12"/>
        <v>5835</v>
      </c>
    </row>
    <row r="232" spans="2:15" s="12" customFormat="1" ht="35.1" customHeight="1" x14ac:dyDescent="0.25">
      <c r="B232" s="6">
        <v>223</v>
      </c>
      <c r="C232" s="7" t="s">
        <v>291</v>
      </c>
      <c r="D232" s="8" t="s">
        <v>6</v>
      </c>
      <c r="E232" s="7" t="s">
        <v>35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1">
        <v>1000</v>
      </c>
      <c r="O232" s="11">
        <f t="shared" si="12"/>
        <v>6785</v>
      </c>
    </row>
    <row r="233" spans="2:15" s="12" customFormat="1" ht="35.1" customHeight="1" x14ac:dyDescent="0.25">
      <c r="B233" s="6">
        <v>224</v>
      </c>
      <c r="C233" s="7" t="s">
        <v>292</v>
      </c>
      <c r="D233" s="8" t="s">
        <v>6</v>
      </c>
      <c r="E233" s="9" t="s">
        <v>35</v>
      </c>
      <c r="F233" s="10">
        <v>1960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50</v>
      </c>
      <c r="L233" s="10">
        <v>0</v>
      </c>
      <c r="M233" s="10">
        <v>0</v>
      </c>
      <c r="N233" s="11">
        <v>1000</v>
      </c>
      <c r="O233" s="11">
        <f>SUM(F233:N233)</f>
        <v>6760</v>
      </c>
    </row>
    <row r="234" spans="2:15" s="12" customFormat="1" ht="35.1" customHeight="1" x14ac:dyDescent="0.25">
      <c r="B234" s="6">
        <v>225</v>
      </c>
      <c r="C234" s="7" t="s">
        <v>293</v>
      </c>
      <c r="D234" s="8" t="s">
        <v>6</v>
      </c>
      <c r="E234" s="7" t="s">
        <v>68</v>
      </c>
      <c r="F234" s="10">
        <v>1460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35</v>
      </c>
      <c r="L234" s="10">
        <v>0</v>
      </c>
      <c r="M234" s="10">
        <v>0</v>
      </c>
      <c r="N234" s="11">
        <v>550</v>
      </c>
      <c r="O234" s="11">
        <f t="shared" si="12"/>
        <v>5795</v>
      </c>
    </row>
    <row r="235" spans="2:15" s="12" customFormat="1" ht="35.1" customHeight="1" x14ac:dyDescent="0.25">
      <c r="B235" s="6">
        <v>226</v>
      </c>
      <c r="C235" s="7" t="s">
        <v>294</v>
      </c>
      <c r="D235" s="8" t="s">
        <v>6</v>
      </c>
      <c r="E235" s="7" t="s">
        <v>35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50</v>
      </c>
      <c r="L235" s="10">
        <v>0</v>
      </c>
      <c r="M235" s="10">
        <v>0</v>
      </c>
      <c r="N235" s="11">
        <v>1000</v>
      </c>
      <c r="O235" s="11">
        <f t="shared" si="12"/>
        <v>6760</v>
      </c>
    </row>
    <row r="236" spans="2:15" s="12" customFormat="1" ht="35.1" customHeight="1" x14ac:dyDescent="0.25">
      <c r="B236" s="6">
        <v>227</v>
      </c>
      <c r="C236" s="7" t="s">
        <v>295</v>
      </c>
      <c r="D236" s="8" t="s">
        <v>6</v>
      </c>
      <c r="E236" s="7" t="s">
        <v>120</v>
      </c>
      <c r="F236" s="10">
        <v>2094</v>
      </c>
      <c r="G236" s="10">
        <v>300</v>
      </c>
      <c r="H236" s="10">
        <v>250</v>
      </c>
      <c r="I236" s="10">
        <v>1100</v>
      </c>
      <c r="J236" s="10">
        <v>2310</v>
      </c>
      <c r="K236" s="10">
        <v>50</v>
      </c>
      <c r="L236" s="10">
        <v>0</v>
      </c>
      <c r="M236" s="10">
        <v>0</v>
      </c>
      <c r="N236" s="11">
        <v>1100</v>
      </c>
      <c r="O236" s="11">
        <f t="shared" si="12"/>
        <v>7204</v>
      </c>
    </row>
    <row r="237" spans="2:15" s="12" customFormat="1" ht="35.1" customHeight="1" x14ac:dyDescent="0.25">
      <c r="B237" s="6">
        <v>228</v>
      </c>
      <c r="C237" s="7" t="s">
        <v>296</v>
      </c>
      <c r="D237" s="8" t="s">
        <v>6</v>
      </c>
      <c r="E237" s="7" t="s">
        <v>35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 t="shared" si="12"/>
        <v>6760</v>
      </c>
    </row>
    <row r="238" spans="2:15" s="12" customFormat="1" ht="35.1" customHeight="1" x14ac:dyDescent="0.25">
      <c r="B238" s="6">
        <v>229</v>
      </c>
      <c r="C238" s="7" t="s">
        <v>297</v>
      </c>
      <c r="D238" s="8" t="s">
        <v>6</v>
      </c>
      <c r="E238" s="9" t="s">
        <v>104</v>
      </c>
      <c r="F238" s="10">
        <v>2281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2"/>
        <v>7081</v>
      </c>
    </row>
    <row r="239" spans="2:15" s="12" customFormat="1" ht="35.1" customHeight="1" x14ac:dyDescent="0.25">
      <c r="B239" s="6">
        <v>230</v>
      </c>
      <c r="C239" s="7" t="s">
        <v>298</v>
      </c>
      <c r="D239" s="8" t="s">
        <v>6</v>
      </c>
      <c r="E239" s="7" t="s">
        <v>299</v>
      </c>
      <c r="F239" s="10">
        <v>5835</v>
      </c>
      <c r="G239" s="10">
        <v>300</v>
      </c>
      <c r="H239" s="10">
        <v>250</v>
      </c>
      <c r="I239" s="10">
        <v>1100</v>
      </c>
      <c r="J239" s="10">
        <v>3315</v>
      </c>
      <c r="K239" s="10">
        <v>0</v>
      </c>
      <c r="L239" s="10">
        <v>375</v>
      </c>
      <c r="M239" s="10">
        <v>0</v>
      </c>
      <c r="N239" s="11">
        <v>1700</v>
      </c>
      <c r="O239" s="11">
        <f>SUM(F239:N239)</f>
        <v>12875</v>
      </c>
    </row>
    <row r="240" spans="2:15" s="12" customFormat="1" ht="35.1" customHeight="1" x14ac:dyDescent="0.25">
      <c r="B240" s="6">
        <v>231</v>
      </c>
      <c r="C240" s="7" t="s">
        <v>300</v>
      </c>
      <c r="D240" s="8" t="s">
        <v>6</v>
      </c>
      <c r="E240" s="7" t="s">
        <v>301</v>
      </c>
      <c r="F240" s="10">
        <v>1960</v>
      </c>
      <c r="G240" s="10">
        <v>300</v>
      </c>
      <c r="H240" s="10">
        <v>250</v>
      </c>
      <c r="I240" s="10">
        <v>1100</v>
      </c>
      <c r="J240" s="10">
        <v>2100</v>
      </c>
      <c r="K240" s="10">
        <v>0</v>
      </c>
      <c r="L240" s="10">
        <v>0</v>
      </c>
      <c r="M240" s="10">
        <v>0</v>
      </c>
      <c r="N240" s="11">
        <v>1000</v>
      </c>
      <c r="O240" s="11">
        <f t="shared" si="12"/>
        <v>6710</v>
      </c>
    </row>
    <row r="241" spans="2:15" s="12" customFormat="1" ht="35.1" customHeight="1" x14ac:dyDescent="0.25">
      <c r="B241" s="6">
        <v>232</v>
      </c>
      <c r="C241" s="7" t="s">
        <v>302</v>
      </c>
      <c r="D241" s="8" t="s">
        <v>6</v>
      </c>
      <c r="E241" s="7" t="s">
        <v>9</v>
      </c>
      <c r="F241" s="10">
        <v>1302</v>
      </c>
      <c r="G241" s="10">
        <v>300</v>
      </c>
      <c r="H241" s="10">
        <v>250</v>
      </c>
      <c r="I241" s="10">
        <v>1100</v>
      </c>
      <c r="J241" s="10">
        <v>2100</v>
      </c>
      <c r="K241" s="10">
        <v>0</v>
      </c>
      <c r="L241" s="10">
        <v>0</v>
      </c>
      <c r="M241" s="10">
        <v>0</v>
      </c>
      <c r="N241" s="11">
        <v>600</v>
      </c>
      <c r="O241" s="11">
        <f t="shared" si="12"/>
        <v>5652</v>
      </c>
    </row>
    <row r="242" spans="2:15" s="12" customFormat="1" ht="35.1" customHeight="1" x14ac:dyDescent="0.25">
      <c r="B242" s="6">
        <v>233</v>
      </c>
      <c r="C242" s="7" t="s">
        <v>304</v>
      </c>
      <c r="D242" s="8" t="s">
        <v>6</v>
      </c>
      <c r="E242" s="9" t="s">
        <v>104</v>
      </c>
      <c r="F242" s="10">
        <v>1960</v>
      </c>
      <c r="G242" s="10">
        <v>300</v>
      </c>
      <c r="H242" s="10">
        <v>250</v>
      </c>
      <c r="I242" s="10">
        <v>1100</v>
      </c>
      <c r="J242" s="10">
        <v>2100</v>
      </c>
      <c r="K242" s="10">
        <v>50</v>
      </c>
      <c r="L242" s="10">
        <v>0</v>
      </c>
      <c r="M242" s="10">
        <v>0</v>
      </c>
      <c r="N242" s="11">
        <v>1000</v>
      </c>
      <c r="O242" s="11">
        <f t="shared" si="12"/>
        <v>6760</v>
      </c>
    </row>
    <row r="243" spans="2:15" s="12" customFormat="1" ht="35.1" customHeight="1" x14ac:dyDescent="0.25">
      <c r="B243" s="6">
        <v>234</v>
      </c>
      <c r="C243" s="7" t="s">
        <v>305</v>
      </c>
      <c r="D243" s="8" t="s">
        <v>6</v>
      </c>
      <c r="E243" s="7" t="s">
        <v>192</v>
      </c>
      <c r="F243" s="10">
        <v>2120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75</v>
      </c>
      <c r="L243" s="10">
        <v>0</v>
      </c>
      <c r="M243" s="10">
        <v>0</v>
      </c>
      <c r="N243" s="11">
        <v>1000</v>
      </c>
      <c r="O243" s="11">
        <f>SUM(F243:N243)</f>
        <v>6945</v>
      </c>
    </row>
    <row r="244" spans="2:15" s="12" customFormat="1" ht="35.1" customHeight="1" x14ac:dyDescent="0.25">
      <c r="B244" s="6">
        <v>235</v>
      </c>
      <c r="C244" s="7" t="s">
        <v>306</v>
      </c>
      <c r="D244" s="8" t="s">
        <v>6</v>
      </c>
      <c r="E244" s="7" t="s">
        <v>104</v>
      </c>
      <c r="F244" s="10">
        <v>1960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50</v>
      </c>
      <c r="L244" s="10">
        <v>0</v>
      </c>
      <c r="M244" s="10">
        <v>0</v>
      </c>
      <c r="N244" s="11">
        <v>1000</v>
      </c>
      <c r="O244" s="11">
        <f>SUM(F244:N244)</f>
        <v>6760</v>
      </c>
    </row>
    <row r="245" spans="2:15" s="12" customFormat="1" ht="35.1" customHeight="1" x14ac:dyDescent="0.25">
      <c r="B245" s="6">
        <v>236</v>
      </c>
      <c r="C245" s="7" t="s">
        <v>307</v>
      </c>
      <c r="D245" s="8" t="s">
        <v>6</v>
      </c>
      <c r="E245" s="7" t="s">
        <v>308</v>
      </c>
      <c r="F245" s="10">
        <v>5835</v>
      </c>
      <c r="G245" s="10">
        <v>300</v>
      </c>
      <c r="H245" s="10">
        <v>250</v>
      </c>
      <c r="I245" s="10">
        <v>1100</v>
      </c>
      <c r="J245" s="10">
        <v>3315</v>
      </c>
      <c r="K245" s="10">
        <v>0</v>
      </c>
      <c r="L245" s="10">
        <v>375</v>
      </c>
      <c r="M245" s="10">
        <v>0</v>
      </c>
      <c r="N245" s="11">
        <v>2000</v>
      </c>
      <c r="O245" s="11">
        <f t="shared" si="12"/>
        <v>13175</v>
      </c>
    </row>
    <row r="246" spans="2:15" s="12" customFormat="1" ht="35.1" customHeight="1" x14ac:dyDescent="0.25">
      <c r="B246" s="6">
        <v>237</v>
      </c>
      <c r="C246" s="7" t="s">
        <v>309</v>
      </c>
      <c r="D246" s="8" t="s">
        <v>6</v>
      </c>
      <c r="E246" s="7" t="s">
        <v>310</v>
      </c>
      <c r="F246" s="10">
        <v>1962</v>
      </c>
      <c r="G246" s="10">
        <v>300</v>
      </c>
      <c r="H246" s="10">
        <v>250</v>
      </c>
      <c r="I246" s="10">
        <v>1100</v>
      </c>
      <c r="J246" s="10">
        <v>2310</v>
      </c>
      <c r="K246" s="10">
        <v>50</v>
      </c>
      <c r="L246" s="10">
        <v>0</v>
      </c>
      <c r="M246" s="10">
        <v>0</v>
      </c>
      <c r="N246" s="11">
        <v>1100</v>
      </c>
      <c r="O246" s="11">
        <f t="shared" si="12"/>
        <v>7072</v>
      </c>
    </row>
    <row r="247" spans="2:15" s="12" customFormat="1" ht="35.1" customHeight="1" x14ac:dyDescent="0.25">
      <c r="B247" s="6">
        <v>238</v>
      </c>
      <c r="C247" s="7" t="s">
        <v>311</v>
      </c>
      <c r="D247" s="8" t="s">
        <v>6</v>
      </c>
      <c r="E247" s="7" t="s">
        <v>312</v>
      </c>
      <c r="F247" s="10">
        <v>1460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75</v>
      </c>
      <c r="L247" s="10">
        <v>0</v>
      </c>
      <c r="M247" s="10">
        <v>0</v>
      </c>
      <c r="N247" s="11">
        <v>732</v>
      </c>
      <c r="O247" s="11">
        <f t="shared" si="12"/>
        <v>6017</v>
      </c>
    </row>
    <row r="248" spans="2:15" s="12" customFormat="1" ht="35.1" customHeight="1" x14ac:dyDescent="0.25">
      <c r="B248" s="6">
        <v>239</v>
      </c>
      <c r="C248" s="7" t="s">
        <v>313</v>
      </c>
      <c r="D248" s="8" t="s">
        <v>6</v>
      </c>
      <c r="E248" s="7" t="s">
        <v>314</v>
      </c>
      <c r="F248" s="10">
        <v>6759</v>
      </c>
      <c r="G248" s="10">
        <v>300</v>
      </c>
      <c r="H248" s="10">
        <v>250</v>
      </c>
      <c r="I248" s="10">
        <v>1100</v>
      </c>
      <c r="J248" s="10">
        <v>3900</v>
      </c>
      <c r="K248" s="10">
        <v>0</v>
      </c>
      <c r="L248" s="10">
        <v>375</v>
      </c>
      <c r="M248" s="10">
        <v>0</v>
      </c>
      <c r="N248" s="11">
        <v>2000</v>
      </c>
      <c r="O248" s="11">
        <f>SUM(F248:N248)</f>
        <v>14684</v>
      </c>
    </row>
    <row r="249" spans="2:15" s="12" customFormat="1" ht="35.1" customHeight="1" x14ac:dyDescent="0.25">
      <c r="B249" s="6">
        <v>240</v>
      </c>
      <c r="C249" s="7" t="s">
        <v>315</v>
      </c>
      <c r="D249" s="8" t="s">
        <v>6</v>
      </c>
      <c r="E249" s="7" t="s">
        <v>316</v>
      </c>
      <c r="F249" s="10">
        <v>2441</v>
      </c>
      <c r="G249" s="10">
        <v>300</v>
      </c>
      <c r="H249" s="10">
        <v>250</v>
      </c>
      <c r="I249" s="10">
        <v>1100</v>
      </c>
      <c r="J249" s="10">
        <v>2100</v>
      </c>
      <c r="K249" s="10">
        <v>75</v>
      </c>
      <c r="L249" s="10">
        <v>0</v>
      </c>
      <c r="M249" s="10">
        <v>0</v>
      </c>
      <c r="N249" s="11">
        <v>1000</v>
      </c>
      <c r="O249" s="11">
        <f t="shared" si="12"/>
        <v>7266</v>
      </c>
    </row>
    <row r="250" spans="2:15" s="12" customFormat="1" ht="35.1" customHeight="1" x14ac:dyDescent="0.25">
      <c r="B250" s="6">
        <v>241</v>
      </c>
      <c r="C250" s="7" t="s">
        <v>317</v>
      </c>
      <c r="D250" s="8" t="s">
        <v>6</v>
      </c>
      <c r="E250" s="7" t="s">
        <v>318</v>
      </c>
      <c r="F250" s="10">
        <v>1831</v>
      </c>
      <c r="G250" s="10">
        <v>300</v>
      </c>
      <c r="H250" s="10">
        <v>250</v>
      </c>
      <c r="I250" s="10">
        <v>1100</v>
      </c>
      <c r="J250" s="10">
        <v>2100</v>
      </c>
      <c r="K250" s="10">
        <v>50</v>
      </c>
      <c r="L250" s="10">
        <v>0</v>
      </c>
      <c r="M250" s="10">
        <v>0</v>
      </c>
      <c r="N250" s="11">
        <v>700</v>
      </c>
      <c r="O250" s="11">
        <f t="shared" si="12"/>
        <v>6331</v>
      </c>
    </row>
    <row r="251" spans="2:15" s="12" customFormat="1" ht="35.1" customHeight="1" x14ac:dyDescent="0.25">
      <c r="B251" s="6">
        <v>242</v>
      </c>
      <c r="C251" s="7" t="s">
        <v>387</v>
      </c>
      <c r="D251" s="8" t="s">
        <v>6</v>
      </c>
      <c r="E251" s="7" t="s">
        <v>389</v>
      </c>
      <c r="F251" s="10">
        <v>1701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0</v>
      </c>
      <c r="L251" s="10">
        <v>0</v>
      </c>
      <c r="M251" s="10">
        <v>0</v>
      </c>
      <c r="N251" s="11">
        <v>700</v>
      </c>
      <c r="O251" s="11">
        <f t="shared" si="12"/>
        <v>6151</v>
      </c>
    </row>
    <row r="252" spans="2:15" s="12" customFormat="1" ht="35.1" customHeight="1" x14ac:dyDescent="0.25">
      <c r="B252" s="6">
        <v>243</v>
      </c>
      <c r="C252" s="7" t="s">
        <v>319</v>
      </c>
      <c r="D252" s="8" t="s">
        <v>6</v>
      </c>
      <c r="E252" s="7" t="s">
        <v>320</v>
      </c>
      <c r="F252" s="10">
        <v>3757</v>
      </c>
      <c r="G252" s="10">
        <v>300</v>
      </c>
      <c r="H252" s="10">
        <v>250</v>
      </c>
      <c r="I252" s="10">
        <v>1100</v>
      </c>
      <c r="J252" s="10">
        <v>2925</v>
      </c>
      <c r="K252" s="10">
        <v>0</v>
      </c>
      <c r="L252" s="10">
        <v>0</v>
      </c>
      <c r="M252" s="10">
        <v>0</v>
      </c>
      <c r="N252" s="11">
        <v>1500</v>
      </c>
      <c r="O252" s="11">
        <f t="shared" si="12"/>
        <v>9832</v>
      </c>
    </row>
    <row r="253" spans="2:15" s="12" customFormat="1" ht="35.1" customHeight="1" x14ac:dyDescent="0.25">
      <c r="B253" s="6">
        <v>244</v>
      </c>
      <c r="C253" s="7" t="s">
        <v>321</v>
      </c>
      <c r="D253" s="8" t="s">
        <v>6</v>
      </c>
      <c r="E253" s="7" t="s">
        <v>68</v>
      </c>
      <c r="F253" s="10">
        <v>1460</v>
      </c>
      <c r="G253" s="10">
        <v>300</v>
      </c>
      <c r="H253" s="10">
        <v>250</v>
      </c>
      <c r="I253" s="10">
        <v>1100</v>
      </c>
      <c r="J253" s="10">
        <v>2100</v>
      </c>
      <c r="K253" s="10">
        <v>75</v>
      </c>
      <c r="L253" s="10">
        <v>0</v>
      </c>
      <c r="M253" s="10">
        <v>0</v>
      </c>
      <c r="N253" s="11">
        <v>826</v>
      </c>
      <c r="O253" s="11">
        <f t="shared" si="12"/>
        <v>6111</v>
      </c>
    </row>
    <row r="254" spans="2:15" s="12" customFormat="1" ht="35.1" customHeight="1" x14ac:dyDescent="0.25">
      <c r="B254" s="6">
        <v>245</v>
      </c>
      <c r="C254" s="7" t="s">
        <v>322</v>
      </c>
      <c r="D254" s="8" t="s">
        <v>6</v>
      </c>
      <c r="E254" s="7" t="s">
        <v>212</v>
      </c>
      <c r="F254" s="10">
        <v>1286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873</v>
      </c>
      <c r="O254" s="11">
        <f>SUM(F254:N254)</f>
        <v>5984</v>
      </c>
    </row>
    <row r="255" spans="2:15" s="12" customFormat="1" ht="35.1" customHeight="1" x14ac:dyDescent="0.25">
      <c r="B255" s="6">
        <v>246</v>
      </c>
      <c r="C255" s="7" t="s">
        <v>428</v>
      </c>
      <c r="D255" s="8" t="s">
        <v>6</v>
      </c>
      <c r="E255" s="7" t="s">
        <v>389</v>
      </c>
      <c r="F255" s="10">
        <v>1701</v>
      </c>
      <c r="G255" s="10">
        <v>300</v>
      </c>
      <c r="H255" s="10">
        <v>250</v>
      </c>
      <c r="I255" s="10">
        <v>1100</v>
      </c>
      <c r="J255" s="10">
        <v>2100</v>
      </c>
      <c r="K255" s="10">
        <v>0</v>
      </c>
      <c r="L255" s="10">
        <v>0</v>
      </c>
      <c r="M255" s="10">
        <v>0</v>
      </c>
      <c r="N255" s="11">
        <v>700</v>
      </c>
      <c r="O255" s="11">
        <f>SUM(F255:N255)</f>
        <v>6151</v>
      </c>
    </row>
    <row r="256" spans="2:15" s="12" customFormat="1" ht="35.1" customHeight="1" x14ac:dyDescent="0.25">
      <c r="B256" s="6">
        <v>247</v>
      </c>
      <c r="C256" s="7" t="s">
        <v>323</v>
      </c>
      <c r="D256" s="8" t="s">
        <v>6</v>
      </c>
      <c r="E256" s="7" t="s">
        <v>324</v>
      </c>
      <c r="F256" s="10">
        <v>1575</v>
      </c>
      <c r="G256" s="10">
        <v>300</v>
      </c>
      <c r="H256" s="10">
        <v>250</v>
      </c>
      <c r="I256" s="10">
        <v>1100</v>
      </c>
      <c r="J256" s="10">
        <v>2100</v>
      </c>
      <c r="K256" s="10">
        <v>75</v>
      </c>
      <c r="L256" s="10">
        <v>0</v>
      </c>
      <c r="M256" s="10">
        <v>0</v>
      </c>
      <c r="N256" s="11">
        <v>700</v>
      </c>
      <c r="O256" s="11">
        <f t="shared" si="12"/>
        <v>6100</v>
      </c>
    </row>
    <row r="257" spans="2:15" s="12" customFormat="1" ht="35.1" customHeight="1" x14ac:dyDescent="0.25">
      <c r="B257" s="6">
        <v>248</v>
      </c>
      <c r="C257" s="7" t="s">
        <v>388</v>
      </c>
      <c r="D257" s="8" t="s">
        <v>6</v>
      </c>
      <c r="E257" s="7" t="s">
        <v>389</v>
      </c>
      <c r="F257" s="10">
        <v>1701</v>
      </c>
      <c r="G257" s="10">
        <v>300</v>
      </c>
      <c r="H257" s="10">
        <v>250</v>
      </c>
      <c r="I257" s="10">
        <v>1100</v>
      </c>
      <c r="J257" s="10">
        <v>2100</v>
      </c>
      <c r="K257" s="10">
        <v>0</v>
      </c>
      <c r="L257" s="10">
        <v>0</v>
      </c>
      <c r="M257" s="10">
        <v>0</v>
      </c>
      <c r="N257" s="11">
        <v>700</v>
      </c>
      <c r="O257" s="11">
        <f t="shared" si="12"/>
        <v>6151</v>
      </c>
    </row>
    <row r="258" spans="2:15" s="12" customFormat="1" ht="35.1" customHeight="1" x14ac:dyDescent="0.25">
      <c r="B258" s="6">
        <v>249</v>
      </c>
      <c r="C258" s="7" t="s">
        <v>325</v>
      </c>
      <c r="D258" s="8" t="s">
        <v>6</v>
      </c>
      <c r="E258" s="7" t="s">
        <v>326</v>
      </c>
      <c r="F258" s="10">
        <v>1253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550</v>
      </c>
      <c r="O258" s="11">
        <f t="shared" si="12"/>
        <v>5628</v>
      </c>
    </row>
    <row r="259" spans="2:15" s="12" customFormat="1" ht="35.1" customHeight="1" x14ac:dyDescent="0.25">
      <c r="B259" s="6">
        <v>250</v>
      </c>
      <c r="C259" s="7" t="s">
        <v>327</v>
      </c>
      <c r="D259" s="8" t="s">
        <v>6</v>
      </c>
      <c r="E259" s="7" t="s">
        <v>328</v>
      </c>
      <c r="F259" s="10">
        <v>2281</v>
      </c>
      <c r="G259" s="10">
        <v>300</v>
      </c>
      <c r="H259" s="10">
        <v>250</v>
      </c>
      <c r="I259" s="10">
        <v>1100</v>
      </c>
      <c r="J259" s="10">
        <v>2100</v>
      </c>
      <c r="K259" s="10">
        <v>50</v>
      </c>
      <c r="L259" s="10">
        <v>0</v>
      </c>
      <c r="M259" s="10">
        <v>0</v>
      </c>
      <c r="N259" s="11">
        <v>1000</v>
      </c>
      <c r="O259" s="11">
        <f t="shared" si="12"/>
        <v>7081</v>
      </c>
    </row>
    <row r="260" spans="2:15" s="12" customFormat="1" ht="35.1" customHeight="1" x14ac:dyDescent="0.25">
      <c r="B260" s="6">
        <v>251</v>
      </c>
      <c r="C260" s="7" t="s">
        <v>329</v>
      </c>
      <c r="D260" s="8" t="s">
        <v>6</v>
      </c>
      <c r="E260" s="7" t="s">
        <v>330</v>
      </c>
      <c r="F260" s="10">
        <v>6759</v>
      </c>
      <c r="G260" s="10">
        <v>300</v>
      </c>
      <c r="H260" s="10">
        <v>250</v>
      </c>
      <c r="I260" s="10">
        <v>1100</v>
      </c>
      <c r="J260" s="10">
        <v>3900</v>
      </c>
      <c r="K260" s="10">
        <v>0</v>
      </c>
      <c r="L260" s="10">
        <v>375</v>
      </c>
      <c r="M260" s="10">
        <v>0</v>
      </c>
      <c r="N260" s="11">
        <v>2000</v>
      </c>
      <c r="O260" s="11">
        <f t="shared" si="12"/>
        <v>14684</v>
      </c>
    </row>
    <row r="261" spans="2:15" s="12" customFormat="1" ht="35.1" customHeight="1" x14ac:dyDescent="0.25">
      <c r="B261" s="6">
        <v>252</v>
      </c>
      <c r="C261" s="7" t="s">
        <v>394</v>
      </c>
      <c r="D261" s="8" t="s">
        <v>6</v>
      </c>
      <c r="E261" s="7" t="s">
        <v>395</v>
      </c>
      <c r="F261" s="10">
        <v>3757</v>
      </c>
      <c r="G261" s="10">
        <v>300</v>
      </c>
      <c r="H261" s="10">
        <v>250</v>
      </c>
      <c r="I261" s="10">
        <v>1100</v>
      </c>
      <c r="J261" s="10">
        <v>2925</v>
      </c>
      <c r="K261" s="10">
        <v>0</v>
      </c>
      <c r="L261" s="10">
        <v>375</v>
      </c>
      <c r="M261" s="10">
        <v>0</v>
      </c>
      <c r="N261" s="11">
        <v>1500</v>
      </c>
      <c r="O261" s="11">
        <f t="shared" si="12"/>
        <v>10207</v>
      </c>
    </row>
    <row r="262" spans="2:15" s="12" customFormat="1" ht="35.1" customHeight="1" x14ac:dyDescent="0.25">
      <c r="B262" s="6">
        <v>253</v>
      </c>
      <c r="C262" s="7" t="s">
        <v>331</v>
      </c>
      <c r="D262" s="8" t="s">
        <v>6</v>
      </c>
      <c r="E262" s="9" t="s">
        <v>230</v>
      </c>
      <c r="F262" s="10">
        <v>2120</v>
      </c>
      <c r="G262" s="10">
        <v>300</v>
      </c>
      <c r="H262" s="10">
        <v>250</v>
      </c>
      <c r="I262" s="10">
        <v>1100</v>
      </c>
      <c r="J262" s="10">
        <v>2100</v>
      </c>
      <c r="K262" s="10">
        <v>50</v>
      </c>
      <c r="L262" s="10">
        <v>0</v>
      </c>
      <c r="M262" s="10">
        <v>0</v>
      </c>
      <c r="N262" s="11">
        <v>1000</v>
      </c>
      <c r="O262" s="11">
        <f t="shared" si="12"/>
        <v>6920</v>
      </c>
    </row>
    <row r="263" spans="2:15" s="12" customFormat="1" ht="35.1" customHeight="1" x14ac:dyDescent="0.25">
      <c r="B263" s="6">
        <v>254</v>
      </c>
      <c r="C263" s="7" t="s">
        <v>332</v>
      </c>
      <c r="D263" s="8" t="s">
        <v>6</v>
      </c>
      <c r="E263" s="9" t="s">
        <v>192</v>
      </c>
      <c r="F263" s="10">
        <v>2120</v>
      </c>
      <c r="G263" s="10">
        <v>300</v>
      </c>
      <c r="H263" s="10">
        <v>250</v>
      </c>
      <c r="I263" s="10">
        <v>1100</v>
      </c>
      <c r="J263" s="10">
        <v>2100</v>
      </c>
      <c r="K263" s="10">
        <v>0</v>
      </c>
      <c r="L263" s="10">
        <v>0</v>
      </c>
      <c r="M263" s="10">
        <v>0</v>
      </c>
      <c r="N263" s="11">
        <v>1000</v>
      </c>
      <c r="O263" s="11">
        <f t="shared" si="12"/>
        <v>6870</v>
      </c>
    </row>
    <row r="264" spans="2:15" s="12" customFormat="1" ht="35.1" customHeight="1" x14ac:dyDescent="0.25">
      <c r="B264" s="6">
        <v>255</v>
      </c>
      <c r="C264" s="7" t="s">
        <v>333</v>
      </c>
      <c r="D264" s="8" t="s">
        <v>6</v>
      </c>
      <c r="E264" s="7" t="s">
        <v>233</v>
      </c>
      <c r="F264" s="10">
        <v>1575</v>
      </c>
      <c r="G264" s="10">
        <v>300</v>
      </c>
      <c r="H264" s="10">
        <v>250</v>
      </c>
      <c r="I264" s="10">
        <v>1100</v>
      </c>
      <c r="J264" s="10">
        <v>2100</v>
      </c>
      <c r="K264" s="10">
        <v>75</v>
      </c>
      <c r="L264" s="10">
        <v>0</v>
      </c>
      <c r="M264" s="10">
        <v>0</v>
      </c>
      <c r="N264" s="11">
        <v>806</v>
      </c>
      <c r="O264" s="11">
        <f t="shared" si="12"/>
        <v>6206</v>
      </c>
    </row>
    <row r="265" spans="2:15" s="12" customFormat="1" ht="35.1" customHeight="1" x14ac:dyDescent="0.25">
      <c r="B265" s="6">
        <v>256</v>
      </c>
      <c r="C265" s="7" t="s">
        <v>334</v>
      </c>
      <c r="D265" s="8" t="s">
        <v>6</v>
      </c>
      <c r="E265" s="7" t="s">
        <v>237</v>
      </c>
      <c r="F265" s="10">
        <v>2281</v>
      </c>
      <c r="G265" s="10">
        <v>300</v>
      </c>
      <c r="H265" s="10">
        <v>250</v>
      </c>
      <c r="I265" s="10">
        <v>1100</v>
      </c>
      <c r="J265" s="10">
        <v>2100</v>
      </c>
      <c r="K265" s="10">
        <v>75</v>
      </c>
      <c r="L265" s="10">
        <v>0</v>
      </c>
      <c r="M265" s="10">
        <v>0</v>
      </c>
      <c r="N265" s="11">
        <v>1000</v>
      </c>
      <c r="O265" s="11">
        <f t="shared" si="12"/>
        <v>7106</v>
      </c>
    </row>
    <row r="266" spans="2:15" s="12" customFormat="1" ht="35.1" customHeight="1" x14ac:dyDescent="0.25">
      <c r="B266" s="6">
        <v>257</v>
      </c>
      <c r="C266" s="7" t="s">
        <v>335</v>
      </c>
      <c r="D266" s="8" t="s">
        <v>6</v>
      </c>
      <c r="E266" s="9" t="s">
        <v>336</v>
      </c>
      <c r="F266" s="10">
        <v>5835</v>
      </c>
      <c r="G266" s="10">
        <v>300</v>
      </c>
      <c r="H266" s="10">
        <v>250</v>
      </c>
      <c r="I266" s="10">
        <v>1100</v>
      </c>
      <c r="J266" s="10">
        <v>3315</v>
      </c>
      <c r="K266" s="10">
        <v>0</v>
      </c>
      <c r="L266" s="10">
        <v>375</v>
      </c>
      <c r="M266" s="10">
        <v>0</v>
      </c>
      <c r="N266" s="11">
        <v>2000</v>
      </c>
      <c r="O266" s="11">
        <f>SUM(F266:N266)</f>
        <v>13175</v>
      </c>
    </row>
    <row r="267" spans="2:15" s="12" customFormat="1" ht="35.1" customHeight="1" x14ac:dyDescent="0.25">
      <c r="B267" s="6">
        <v>258</v>
      </c>
      <c r="C267" s="7" t="s">
        <v>337</v>
      </c>
      <c r="D267" s="8" t="s">
        <v>6</v>
      </c>
      <c r="E267" s="7" t="s">
        <v>195</v>
      </c>
      <c r="F267" s="10">
        <v>8996</v>
      </c>
      <c r="G267" s="10">
        <v>300</v>
      </c>
      <c r="H267" s="10">
        <v>250</v>
      </c>
      <c r="I267" s="10">
        <v>1100</v>
      </c>
      <c r="J267" s="10">
        <v>7200</v>
      </c>
      <c r="K267" s="10">
        <v>0</v>
      </c>
      <c r="L267" s="10">
        <v>375</v>
      </c>
      <c r="M267" s="10">
        <v>0</v>
      </c>
      <c r="N267" s="11">
        <v>4000</v>
      </c>
      <c r="O267" s="11">
        <f t="shared" si="12"/>
        <v>22221</v>
      </c>
    </row>
    <row r="268" spans="2:15" s="12" customFormat="1" ht="35.1" customHeight="1" x14ac:dyDescent="0.25">
      <c r="B268" s="6">
        <v>259</v>
      </c>
      <c r="C268" s="7" t="s">
        <v>338</v>
      </c>
      <c r="D268" s="8" t="s">
        <v>6</v>
      </c>
      <c r="E268" s="9" t="s">
        <v>35</v>
      </c>
      <c r="F268" s="10">
        <v>1960</v>
      </c>
      <c r="G268" s="10">
        <v>300</v>
      </c>
      <c r="H268" s="10">
        <v>250</v>
      </c>
      <c r="I268" s="10">
        <v>1100</v>
      </c>
      <c r="J268" s="10">
        <v>2100</v>
      </c>
      <c r="K268" s="10">
        <v>75</v>
      </c>
      <c r="L268" s="10">
        <v>0</v>
      </c>
      <c r="M268" s="10">
        <v>0</v>
      </c>
      <c r="N268" s="10">
        <v>1000</v>
      </c>
      <c r="O268" s="10">
        <f>SUM(F268:N268)</f>
        <v>6785</v>
      </c>
    </row>
    <row r="269" spans="2:15" s="12" customFormat="1" ht="35.1" customHeight="1" x14ac:dyDescent="0.25">
      <c r="B269" s="6">
        <v>260</v>
      </c>
      <c r="C269" s="7" t="s">
        <v>339</v>
      </c>
      <c r="D269" s="8" t="s">
        <v>6</v>
      </c>
      <c r="E269" s="9" t="s">
        <v>35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50</v>
      </c>
      <c r="L269" s="10">
        <v>0</v>
      </c>
      <c r="M269" s="10">
        <v>0</v>
      </c>
      <c r="N269" s="11">
        <v>1000</v>
      </c>
      <c r="O269" s="11">
        <f t="shared" ref="O269:O292" si="13">SUM(F269:N269)</f>
        <v>6760</v>
      </c>
    </row>
    <row r="270" spans="2:15" s="12" customFormat="1" ht="35.1" customHeight="1" x14ac:dyDescent="0.25">
      <c r="B270" s="6">
        <v>261</v>
      </c>
      <c r="C270" s="7" t="s">
        <v>340</v>
      </c>
      <c r="D270" s="8" t="s">
        <v>6</v>
      </c>
      <c r="E270" s="9" t="s">
        <v>341</v>
      </c>
      <c r="F270" s="10">
        <v>1460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0">
        <v>500</v>
      </c>
      <c r="O270" s="11">
        <f t="shared" si="13"/>
        <v>5760</v>
      </c>
    </row>
    <row r="271" spans="2:15" s="12" customFormat="1" ht="35.1" customHeight="1" x14ac:dyDescent="0.25">
      <c r="B271" s="6">
        <v>262</v>
      </c>
      <c r="C271" s="7" t="s">
        <v>342</v>
      </c>
      <c r="D271" s="8" t="s">
        <v>6</v>
      </c>
      <c r="E271" s="9" t="s">
        <v>21</v>
      </c>
      <c r="F271" s="10">
        <v>1960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75</v>
      </c>
      <c r="L271" s="10">
        <v>0</v>
      </c>
      <c r="M271" s="10">
        <v>0</v>
      </c>
      <c r="N271" s="11">
        <v>1000</v>
      </c>
      <c r="O271" s="11">
        <f t="shared" si="13"/>
        <v>6785</v>
      </c>
    </row>
    <row r="272" spans="2:15" s="12" customFormat="1" ht="35.1" customHeight="1" x14ac:dyDescent="0.25">
      <c r="B272" s="6">
        <v>263</v>
      </c>
      <c r="C272" s="7" t="s">
        <v>343</v>
      </c>
      <c r="D272" s="8" t="s">
        <v>6</v>
      </c>
      <c r="E272" s="7" t="s">
        <v>344</v>
      </c>
      <c r="F272" s="10">
        <v>6759</v>
      </c>
      <c r="G272" s="10">
        <v>300</v>
      </c>
      <c r="H272" s="10">
        <v>250</v>
      </c>
      <c r="I272" s="10">
        <v>1100</v>
      </c>
      <c r="J272" s="10">
        <v>3900</v>
      </c>
      <c r="K272" s="10">
        <v>0</v>
      </c>
      <c r="L272" s="10">
        <v>375</v>
      </c>
      <c r="M272" s="10">
        <v>0</v>
      </c>
      <c r="N272" s="11">
        <v>2000</v>
      </c>
      <c r="O272" s="11">
        <f t="shared" si="13"/>
        <v>14684</v>
      </c>
    </row>
    <row r="273" spans="2:15" s="12" customFormat="1" ht="35.1" customHeight="1" x14ac:dyDescent="0.25">
      <c r="B273" s="6">
        <v>264</v>
      </c>
      <c r="C273" s="7" t="s">
        <v>349</v>
      </c>
      <c r="D273" s="8" t="s">
        <v>6</v>
      </c>
      <c r="E273" s="9" t="s">
        <v>353</v>
      </c>
      <c r="F273" s="10">
        <v>3295</v>
      </c>
      <c r="G273" s="10">
        <v>300</v>
      </c>
      <c r="H273" s="10">
        <v>250</v>
      </c>
      <c r="I273" s="10">
        <v>1100</v>
      </c>
      <c r="J273" s="10">
        <v>2925</v>
      </c>
      <c r="K273" s="10">
        <v>0</v>
      </c>
      <c r="L273" s="10">
        <v>375</v>
      </c>
      <c r="M273" s="10">
        <v>0</v>
      </c>
      <c r="N273" s="11">
        <v>1500</v>
      </c>
      <c r="O273" s="11">
        <f>SUM(F273:N273)</f>
        <v>9745</v>
      </c>
    </row>
    <row r="274" spans="2:15" s="12" customFormat="1" ht="35.1" customHeight="1" x14ac:dyDescent="0.25">
      <c r="B274" s="6">
        <v>265</v>
      </c>
      <c r="C274" s="7" t="s">
        <v>345</v>
      </c>
      <c r="D274" s="8" t="s">
        <v>6</v>
      </c>
      <c r="E274" s="7" t="s">
        <v>346</v>
      </c>
      <c r="F274" s="10">
        <v>3525</v>
      </c>
      <c r="G274" s="10">
        <v>300</v>
      </c>
      <c r="H274" s="10">
        <v>250</v>
      </c>
      <c r="I274" s="10">
        <v>1100</v>
      </c>
      <c r="J274" s="10">
        <v>2925</v>
      </c>
      <c r="K274" s="10">
        <v>0</v>
      </c>
      <c r="L274" s="10">
        <v>0</v>
      </c>
      <c r="M274" s="10">
        <v>0</v>
      </c>
      <c r="N274" s="11">
        <v>1500</v>
      </c>
      <c r="O274" s="11">
        <f t="shared" si="13"/>
        <v>9600</v>
      </c>
    </row>
    <row r="275" spans="2:15" s="12" customFormat="1" ht="35.1" customHeight="1" x14ac:dyDescent="0.25">
      <c r="B275" s="6">
        <v>266</v>
      </c>
      <c r="C275" s="7" t="s">
        <v>392</v>
      </c>
      <c r="D275" s="8" t="s">
        <v>6</v>
      </c>
      <c r="E275" s="9" t="s">
        <v>348</v>
      </c>
      <c r="F275" s="10">
        <v>1960</v>
      </c>
      <c r="G275" s="10">
        <v>300</v>
      </c>
      <c r="H275" s="10">
        <v>250</v>
      </c>
      <c r="I275" s="10">
        <v>1100</v>
      </c>
      <c r="J275" s="10">
        <v>2100</v>
      </c>
      <c r="K275" s="10">
        <v>0</v>
      </c>
      <c r="L275" s="10">
        <v>0</v>
      </c>
      <c r="M275" s="10">
        <v>0</v>
      </c>
      <c r="N275" s="11">
        <v>1000</v>
      </c>
      <c r="O275" s="11">
        <f t="shared" ref="O275" si="14">SUM(F275:N275)</f>
        <v>6710</v>
      </c>
    </row>
    <row r="276" spans="2:15" s="12" customFormat="1" ht="35.1" customHeight="1" x14ac:dyDescent="0.25">
      <c r="B276" s="6">
        <v>267</v>
      </c>
      <c r="C276" s="7" t="s">
        <v>347</v>
      </c>
      <c r="D276" s="8" t="s">
        <v>6</v>
      </c>
      <c r="E276" s="9" t="s">
        <v>348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75</v>
      </c>
      <c r="L276" s="10">
        <v>0</v>
      </c>
      <c r="M276" s="10">
        <v>0</v>
      </c>
      <c r="N276" s="11">
        <v>1000</v>
      </c>
      <c r="O276" s="11">
        <f t="shared" si="13"/>
        <v>6785</v>
      </c>
    </row>
    <row r="277" spans="2:15" s="12" customFormat="1" ht="35.1" customHeight="1" x14ac:dyDescent="0.25">
      <c r="B277" s="6">
        <v>268</v>
      </c>
      <c r="C277" s="7" t="s">
        <v>397</v>
      </c>
      <c r="D277" s="8" t="s">
        <v>6</v>
      </c>
      <c r="E277" s="9" t="s">
        <v>348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0</v>
      </c>
      <c r="L277" s="10">
        <v>0</v>
      </c>
      <c r="M277" s="10">
        <v>0</v>
      </c>
      <c r="N277" s="11">
        <v>1000</v>
      </c>
      <c r="O277" s="11">
        <f t="shared" ref="O277" si="15">SUM(F277:N277)</f>
        <v>6710</v>
      </c>
    </row>
    <row r="278" spans="2:15" s="12" customFormat="1" ht="35.1" customHeight="1" x14ac:dyDescent="0.25">
      <c r="B278" s="6">
        <v>269</v>
      </c>
      <c r="C278" s="7" t="s">
        <v>350</v>
      </c>
      <c r="D278" s="8" t="s">
        <v>6</v>
      </c>
      <c r="E278" s="7" t="s">
        <v>344</v>
      </c>
      <c r="F278" s="10">
        <v>6759</v>
      </c>
      <c r="G278" s="10">
        <v>300</v>
      </c>
      <c r="H278" s="10">
        <v>250</v>
      </c>
      <c r="I278" s="10">
        <v>1100</v>
      </c>
      <c r="J278" s="10">
        <v>3900</v>
      </c>
      <c r="K278" s="10">
        <v>0</v>
      </c>
      <c r="L278" s="10">
        <v>375</v>
      </c>
      <c r="M278" s="10">
        <v>0</v>
      </c>
      <c r="N278" s="11">
        <v>2000</v>
      </c>
      <c r="O278" s="11">
        <f t="shared" si="13"/>
        <v>14684</v>
      </c>
    </row>
    <row r="279" spans="2:15" s="12" customFormat="1" ht="35.1" customHeight="1" x14ac:dyDescent="0.25">
      <c r="B279" s="6">
        <v>270</v>
      </c>
      <c r="C279" s="7" t="s">
        <v>351</v>
      </c>
      <c r="D279" s="8" t="s">
        <v>6</v>
      </c>
      <c r="E279" s="7" t="s">
        <v>68</v>
      </c>
      <c r="F279" s="10">
        <v>1460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75</v>
      </c>
      <c r="L279" s="10">
        <v>0</v>
      </c>
      <c r="M279" s="10">
        <v>0</v>
      </c>
      <c r="N279" s="11">
        <v>1000</v>
      </c>
      <c r="O279" s="11">
        <f t="shared" si="13"/>
        <v>6285</v>
      </c>
    </row>
    <row r="280" spans="2:15" s="12" customFormat="1" ht="35.1" customHeight="1" x14ac:dyDescent="0.25">
      <c r="B280" s="6">
        <v>271</v>
      </c>
      <c r="C280" s="7" t="s">
        <v>352</v>
      </c>
      <c r="D280" s="8" t="s">
        <v>6</v>
      </c>
      <c r="E280" s="7" t="s">
        <v>353</v>
      </c>
      <c r="F280" s="10">
        <v>3295</v>
      </c>
      <c r="G280" s="10">
        <v>300</v>
      </c>
      <c r="H280" s="10">
        <v>250</v>
      </c>
      <c r="I280" s="10">
        <v>1100</v>
      </c>
      <c r="J280" s="10">
        <v>2925</v>
      </c>
      <c r="K280" s="10">
        <v>0</v>
      </c>
      <c r="L280" s="10">
        <v>0</v>
      </c>
      <c r="M280" s="10">
        <v>0</v>
      </c>
      <c r="N280" s="11">
        <v>1500</v>
      </c>
      <c r="O280" s="11">
        <f t="shared" si="13"/>
        <v>9370</v>
      </c>
    </row>
    <row r="281" spans="2:15" s="12" customFormat="1" ht="35.1" customHeight="1" x14ac:dyDescent="0.25">
      <c r="B281" s="6">
        <v>272</v>
      </c>
      <c r="C281" s="7" t="s">
        <v>354</v>
      </c>
      <c r="D281" s="8" t="s">
        <v>6</v>
      </c>
      <c r="E281" s="7" t="s">
        <v>355</v>
      </c>
      <c r="F281" s="10">
        <v>6759</v>
      </c>
      <c r="G281" s="10">
        <v>300</v>
      </c>
      <c r="H281" s="10">
        <v>250</v>
      </c>
      <c r="I281" s="10">
        <v>1100</v>
      </c>
      <c r="J281" s="10">
        <v>3900</v>
      </c>
      <c r="K281" s="10">
        <v>0</v>
      </c>
      <c r="L281" s="10">
        <v>375</v>
      </c>
      <c r="M281" s="10">
        <v>0</v>
      </c>
      <c r="N281" s="11">
        <v>2000</v>
      </c>
      <c r="O281" s="11">
        <f t="shared" si="13"/>
        <v>14684</v>
      </c>
    </row>
    <row r="282" spans="2:15" s="12" customFormat="1" ht="35.1" customHeight="1" x14ac:dyDescent="0.25">
      <c r="B282" s="6">
        <v>273</v>
      </c>
      <c r="C282" s="7" t="s">
        <v>356</v>
      </c>
      <c r="D282" s="8" t="s">
        <v>6</v>
      </c>
      <c r="E282" s="9" t="s">
        <v>357</v>
      </c>
      <c r="F282" s="10">
        <v>5373</v>
      </c>
      <c r="G282" s="10">
        <v>300</v>
      </c>
      <c r="H282" s="10">
        <v>250</v>
      </c>
      <c r="I282" s="10">
        <v>1100</v>
      </c>
      <c r="J282" s="10">
        <v>3315</v>
      </c>
      <c r="K282" s="10">
        <v>0</v>
      </c>
      <c r="L282" s="10">
        <v>375</v>
      </c>
      <c r="M282" s="10">
        <v>0</v>
      </c>
      <c r="N282" s="11">
        <v>1700</v>
      </c>
      <c r="O282" s="11">
        <f t="shared" si="13"/>
        <v>12413</v>
      </c>
    </row>
    <row r="283" spans="2:15" s="12" customFormat="1" ht="35.1" customHeight="1" x14ac:dyDescent="0.25">
      <c r="B283" s="6">
        <v>274</v>
      </c>
      <c r="C283" s="7" t="s">
        <v>358</v>
      </c>
      <c r="D283" s="8" t="s">
        <v>6</v>
      </c>
      <c r="E283" s="9" t="s">
        <v>359</v>
      </c>
      <c r="F283" s="10">
        <v>2281</v>
      </c>
      <c r="G283" s="10">
        <v>300</v>
      </c>
      <c r="H283" s="10">
        <v>250</v>
      </c>
      <c r="I283" s="10">
        <v>1100</v>
      </c>
      <c r="J283" s="10">
        <v>2100</v>
      </c>
      <c r="K283" s="10">
        <v>50</v>
      </c>
      <c r="L283" s="10">
        <v>0</v>
      </c>
      <c r="M283" s="10">
        <v>0</v>
      </c>
      <c r="N283" s="11">
        <v>1000</v>
      </c>
      <c r="O283" s="11">
        <f t="shared" si="13"/>
        <v>7081</v>
      </c>
    </row>
    <row r="284" spans="2:15" s="12" customFormat="1" ht="35.1" customHeight="1" x14ac:dyDescent="0.25">
      <c r="B284" s="6">
        <v>275</v>
      </c>
      <c r="C284" s="7" t="s">
        <v>360</v>
      </c>
      <c r="D284" s="8" t="s">
        <v>6</v>
      </c>
      <c r="E284" s="9" t="s">
        <v>361</v>
      </c>
      <c r="F284" s="10">
        <v>3295</v>
      </c>
      <c r="G284" s="10">
        <v>300</v>
      </c>
      <c r="H284" s="10">
        <v>250</v>
      </c>
      <c r="I284" s="10">
        <v>1100</v>
      </c>
      <c r="J284" s="10">
        <v>2925</v>
      </c>
      <c r="K284" s="10">
        <v>0</v>
      </c>
      <c r="L284" s="10">
        <v>375</v>
      </c>
      <c r="M284" s="10">
        <v>0</v>
      </c>
      <c r="N284" s="11">
        <v>1500</v>
      </c>
      <c r="O284" s="11">
        <f t="shared" si="13"/>
        <v>9745</v>
      </c>
    </row>
    <row r="285" spans="2:15" s="12" customFormat="1" ht="35.1" customHeight="1" x14ac:dyDescent="0.25">
      <c r="B285" s="6">
        <v>276</v>
      </c>
      <c r="C285" s="7" t="s">
        <v>362</v>
      </c>
      <c r="D285" s="8" t="s">
        <v>6</v>
      </c>
      <c r="E285" s="9" t="s">
        <v>210</v>
      </c>
      <c r="F285" s="10">
        <v>6759</v>
      </c>
      <c r="G285" s="10">
        <v>300</v>
      </c>
      <c r="H285" s="10">
        <v>250</v>
      </c>
      <c r="I285" s="10">
        <v>1100</v>
      </c>
      <c r="J285" s="10">
        <v>3900</v>
      </c>
      <c r="K285" s="10">
        <v>0</v>
      </c>
      <c r="L285" s="10">
        <v>375</v>
      </c>
      <c r="M285" s="10">
        <v>0</v>
      </c>
      <c r="N285" s="11">
        <v>2000</v>
      </c>
      <c r="O285" s="11">
        <f t="shared" si="13"/>
        <v>14684</v>
      </c>
    </row>
    <row r="286" spans="2:15" s="12" customFormat="1" ht="35.1" customHeight="1" x14ac:dyDescent="0.25">
      <c r="B286" s="6">
        <v>277</v>
      </c>
      <c r="C286" s="7" t="s">
        <v>363</v>
      </c>
      <c r="D286" s="8" t="s">
        <v>6</v>
      </c>
      <c r="E286" s="7" t="s">
        <v>341</v>
      </c>
      <c r="F286" s="10">
        <v>1460</v>
      </c>
      <c r="G286" s="10">
        <v>300</v>
      </c>
      <c r="H286" s="10">
        <v>250</v>
      </c>
      <c r="I286" s="10">
        <v>1100</v>
      </c>
      <c r="J286" s="10">
        <v>2100</v>
      </c>
      <c r="K286" s="10">
        <v>0</v>
      </c>
      <c r="L286" s="10">
        <v>0</v>
      </c>
      <c r="M286" s="10">
        <v>0</v>
      </c>
      <c r="N286" s="11">
        <v>550</v>
      </c>
      <c r="O286" s="11">
        <f t="shared" si="13"/>
        <v>5760</v>
      </c>
    </row>
    <row r="287" spans="2:15" s="12" customFormat="1" ht="35.1" customHeight="1" x14ac:dyDescent="0.25">
      <c r="B287" s="6">
        <v>278</v>
      </c>
      <c r="C287" s="7" t="s">
        <v>364</v>
      </c>
      <c r="D287" s="8" t="s">
        <v>6</v>
      </c>
      <c r="E287" s="9" t="s">
        <v>365</v>
      </c>
      <c r="F287" s="10">
        <v>3295</v>
      </c>
      <c r="G287" s="10">
        <v>300</v>
      </c>
      <c r="H287" s="10">
        <v>250</v>
      </c>
      <c r="I287" s="10">
        <v>1100</v>
      </c>
      <c r="J287" s="10">
        <v>2925</v>
      </c>
      <c r="K287" s="10">
        <v>0</v>
      </c>
      <c r="L287" s="10">
        <v>375</v>
      </c>
      <c r="M287" s="10">
        <v>0</v>
      </c>
      <c r="N287" s="11">
        <v>1500</v>
      </c>
      <c r="O287" s="11">
        <f t="shared" si="13"/>
        <v>9745</v>
      </c>
    </row>
    <row r="288" spans="2:15" s="12" customFormat="1" ht="35.1" customHeight="1" x14ac:dyDescent="0.25">
      <c r="B288" s="6">
        <v>279</v>
      </c>
      <c r="C288" s="7" t="s">
        <v>366</v>
      </c>
      <c r="D288" s="8" t="s">
        <v>6</v>
      </c>
      <c r="E288" s="9" t="s">
        <v>367</v>
      </c>
      <c r="F288" s="10">
        <v>3757</v>
      </c>
      <c r="G288" s="10">
        <v>300</v>
      </c>
      <c r="H288" s="10">
        <v>250</v>
      </c>
      <c r="I288" s="10">
        <v>1100</v>
      </c>
      <c r="J288" s="10">
        <v>2925</v>
      </c>
      <c r="K288" s="10">
        <v>0</v>
      </c>
      <c r="L288" s="10">
        <v>375</v>
      </c>
      <c r="M288" s="10">
        <v>0</v>
      </c>
      <c r="N288" s="10">
        <v>1500</v>
      </c>
      <c r="O288" s="11">
        <f t="shared" si="13"/>
        <v>10207</v>
      </c>
    </row>
    <row r="289" spans="2:15" s="12" customFormat="1" ht="35.1" customHeight="1" x14ac:dyDescent="0.25">
      <c r="B289" s="6">
        <v>280</v>
      </c>
      <c r="C289" s="7" t="s">
        <v>368</v>
      </c>
      <c r="D289" s="8" t="s">
        <v>6</v>
      </c>
      <c r="E289" s="7" t="s">
        <v>369</v>
      </c>
      <c r="F289" s="10">
        <v>1286</v>
      </c>
      <c r="G289" s="10">
        <v>300</v>
      </c>
      <c r="H289" s="10">
        <v>250</v>
      </c>
      <c r="I289" s="10">
        <v>1100</v>
      </c>
      <c r="J289" s="10">
        <v>2100</v>
      </c>
      <c r="K289" s="10">
        <v>50</v>
      </c>
      <c r="L289" s="10">
        <v>0</v>
      </c>
      <c r="M289" s="10">
        <v>0</v>
      </c>
      <c r="N289" s="11">
        <v>550</v>
      </c>
      <c r="O289" s="11">
        <f t="shared" si="13"/>
        <v>5636</v>
      </c>
    </row>
    <row r="290" spans="2:15" s="12" customFormat="1" ht="35.1" customHeight="1" x14ac:dyDescent="0.25">
      <c r="B290" s="6">
        <v>281</v>
      </c>
      <c r="C290" s="7" t="s">
        <v>370</v>
      </c>
      <c r="D290" s="8" t="s">
        <v>6</v>
      </c>
      <c r="E290" s="9" t="s">
        <v>361</v>
      </c>
      <c r="F290" s="10">
        <v>3295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375</v>
      </c>
      <c r="M290" s="10">
        <v>0</v>
      </c>
      <c r="N290" s="11">
        <v>1500</v>
      </c>
      <c r="O290" s="11">
        <f t="shared" si="13"/>
        <v>9745</v>
      </c>
    </row>
    <row r="291" spans="2:15" s="12" customFormat="1" ht="35.1" customHeight="1" x14ac:dyDescent="0.25">
      <c r="B291" s="6">
        <v>282</v>
      </c>
      <c r="C291" s="7" t="s">
        <v>390</v>
      </c>
      <c r="D291" s="8" t="s">
        <v>6</v>
      </c>
      <c r="E291" s="9" t="s">
        <v>391</v>
      </c>
      <c r="F291" s="10">
        <v>3295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1">
        <v>1500</v>
      </c>
      <c r="O291" s="11">
        <f t="shared" ref="O291" si="16">SUM(F291:N291)</f>
        <v>9745</v>
      </c>
    </row>
    <row r="292" spans="2:15" s="12" customFormat="1" ht="35.1" customHeight="1" x14ac:dyDescent="0.25">
      <c r="B292" s="6">
        <v>283</v>
      </c>
      <c r="C292" s="7" t="s">
        <v>371</v>
      </c>
      <c r="D292" s="8" t="s">
        <v>6</v>
      </c>
      <c r="E292" s="9" t="s">
        <v>357</v>
      </c>
      <c r="F292" s="10">
        <v>3525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0">
        <v>1500</v>
      </c>
      <c r="O292" s="11">
        <f t="shared" si="13"/>
        <v>9975</v>
      </c>
    </row>
    <row r="293" spans="2:15" s="12" customFormat="1" ht="21.75" customHeight="1" x14ac:dyDescent="0.25">
      <c r="B293" s="14"/>
      <c r="C293" s="15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9"/>
    </row>
    <row r="294" spans="2:15" s="12" customFormat="1" ht="21.75" customHeight="1" x14ac:dyDescent="0.25">
      <c r="B294" s="14"/>
      <c r="C294" s="15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9"/>
    </row>
    <row r="295" spans="2:15" s="1" customFormat="1" ht="27.75" x14ac:dyDescent="0.5">
      <c r="B295" s="31" t="s">
        <v>383</v>
      </c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2:15" s="1" customFormat="1" ht="27.75" x14ac:dyDescent="0.5">
      <c r="B296" s="31" t="s">
        <v>437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s="5" customFormat="1" ht="33" customHeight="1" x14ac:dyDescent="0.25">
      <c r="B297" s="32" t="s">
        <v>0</v>
      </c>
      <c r="C297" s="33" t="s">
        <v>1</v>
      </c>
      <c r="D297" s="33" t="s">
        <v>381</v>
      </c>
      <c r="E297" s="33" t="s">
        <v>382</v>
      </c>
      <c r="F297" s="34" t="s">
        <v>372</v>
      </c>
      <c r="G297" s="34" t="s">
        <v>373</v>
      </c>
      <c r="H297" s="34" t="s">
        <v>374</v>
      </c>
      <c r="I297" s="34" t="s">
        <v>375</v>
      </c>
      <c r="J297" s="34" t="s">
        <v>376</v>
      </c>
      <c r="K297" s="34" t="s">
        <v>377</v>
      </c>
      <c r="L297" s="34" t="s">
        <v>378</v>
      </c>
      <c r="M297" s="34" t="s">
        <v>2</v>
      </c>
      <c r="N297" s="34" t="s">
        <v>379</v>
      </c>
      <c r="O297" s="35" t="s">
        <v>3</v>
      </c>
    </row>
    <row r="298" spans="2:15" s="5" customFormat="1" ht="9.75" customHeight="1" x14ac:dyDescent="0.25">
      <c r="B298" s="32"/>
      <c r="C298" s="33"/>
      <c r="D298" s="33"/>
      <c r="E298" s="33"/>
      <c r="F298" s="34"/>
      <c r="G298" s="34"/>
      <c r="H298" s="34"/>
      <c r="I298" s="34"/>
      <c r="J298" s="34"/>
      <c r="K298" s="34"/>
      <c r="L298" s="34"/>
      <c r="M298" s="34"/>
      <c r="N298" s="34"/>
      <c r="O298" s="35"/>
    </row>
    <row r="299" spans="2:15" s="12" customFormat="1" ht="36.950000000000003" customHeight="1" x14ac:dyDescent="0.25">
      <c r="B299" s="6">
        <v>1</v>
      </c>
      <c r="C299" s="7" t="s">
        <v>430</v>
      </c>
      <c r="D299" s="20" t="s">
        <v>213</v>
      </c>
      <c r="E299" s="7" t="s">
        <v>214</v>
      </c>
      <c r="F299" s="10">
        <v>20000</v>
      </c>
      <c r="G299" s="10">
        <v>300</v>
      </c>
      <c r="H299" s="10">
        <v>250</v>
      </c>
      <c r="I299" s="10">
        <v>1100</v>
      </c>
      <c r="J299" s="10">
        <v>7200</v>
      </c>
      <c r="K299" s="10">
        <v>0</v>
      </c>
      <c r="L299" s="10">
        <v>375</v>
      </c>
      <c r="M299" s="10">
        <v>0</v>
      </c>
      <c r="N299" s="10">
        <v>0</v>
      </c>
      <c r="O299" s="10">
        <f>SUM(F299:N299)</f>
        <v>29225</v>
      </c>
    </row>
    <row r="300" spans="2:15" s="12" customFormat="1" ht="36.950000000000003" customHeight="1" x14ac:dyDescent="0.25">
      <c r="B300" s="6">
        <v>2</v>
      </c>
      <c r="C300" s="7" t="s">
        <v>436</v>
      </c>
      <c r="D300" s="20" t="s">
        <v>213</v>
      </c>
      <c r="E300" s="9" t="s">
        <v>214</v>
      </c>
      <c r="F300" s="10">
        <v>18064.52</v>
      </c>
      <c r="G300" s="10">
        <v>270.97000000000003</v>
      </c>
      <c r="H300" s="10">
        <v>225.81</v>
      </c>
      <c r="I300" s="10">
        <v>993.55</v>
      </c>
      <c r="J300" s="10">
        <v>6503.23</v>
      </c>
      <c r="K300" s="10">
        <v>0</v>
      </c>
      <c r="L300" s="10">
        <v>338.71</v>
      </c>
      <c r="M300" s="10">
        <v>0</v>
      </c>
      <c r="N300" s="10">
        <v>0</v>
      </c>
      <c r="O300" s="10">
        <f>SUM(F300:N300)</f>
        <v>26396.79</v>
      </c>
    </row>
    <row r="301" spans="2:15" s="12" customFormat="1" ht="36.950000000000003" customHeight="1" x14ac:dyDescent="0.25">
      <c r="B301" s="6">
        <v>3</v>
      </c>
      <c r="C301" s="7" t="s">
        <v>264</v>
      </c>
      <c r="D301" s="20" t="s">
        <v>213</v>
      </c>
      <c r="E301" s="9" t="s">
        <v>214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4</v>
      </c>
      <c r="C302" s="21" t="s">
        <v>431</v>
      </c>
      <c r="D302" s="20" t="s">
        <v>213</v>
      </c>
      <c r="E302" s="9" t="s">
        <v>214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ht="35.1" customHeight="1" x14ac:dyDescent="0.25">
      <c r="O303" s="22"/>
    </row>
    <row r="304" spans="2:15" x14ac:dyDescent="0.25">
      <c r="C304" s="23"/>
    </row>
    <row r="305" spans="3:15" x14ac:dyDescent="0.25">
      <c r="M305" s="22"/>
      <c r="O305" s="22"/>
    </row>
    <row r="306" spans="3:15" x14ac:dyDescent="0.25">
      <c r="O306" s="22"/>
    </row>
    <row r="308" spans="3:15" x14ac:dyDescent="0.25">
      <c r="C308" s="23" t="s">
        <v>423</v>
      </c>
      <c r="J308" s="3" t="s">
        <v>425</v>
      </c>
    </row>
    <row r="309" spans="3:15" x14ac:dyDescent="0.25">
      <c r="C309" s="4" t="s">
        <v>424</v>
      </c>
      <c r="J309" s="3" t="s">
        <v>426</v>
      </c>
    </row>
    <row r="310" spans="3:15" x14ac:dyDescent="0.25">
      <c r="C310" s="3"/>
    </row>
    <row r="311" spans="3:15" x14ac:dyDescent="0.25">
      <c r="C311" s="3"/>
    </row>
  </sheetData>
  <mergeCells count="35">
    <mergeCell ref="B295:O295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296:O296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K297:K298"/>
    <mergeCell ref="L297:L298"/>
    <mergeCell ref="M297:M298"/>
    <mergeCell ref="N297:N298"/>
    <mergeCell ref="O297:O298"/>
  </mergeCells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2024-07-19T17:46:21Z</cp:lastPrinted>
  <dcterms:created xsi:type="dcterms:W3CDTF">2022-02-01T20:21:35Z</dcterms:created>
  <dcterms:modified xsi:type="dcterms:W3CDTF">2024-08-20T14:12:54Z</dcterms:modified>
</cp:coreProperties>
</file>