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477C06CB-A8A7-4D82-8723-16EBFAD7EB0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1)" sheetId="3" r:id="rId1"/>
  </sheets>
  <definedNames>
    <definedName name="_xlnm.Print_Area" localSheetId="0">'CA data (1)'!$A$1:$K$39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</calcChain>
</file>

<file path=xl/sharedStrings.xml><?xml version="1.0" encoding="utf-8"?>
<sst xmlns="http://schemas.openxmlformats.org/spreadsheetml/2006/main" count="28" uniqueCount="24">
  <si>
    <t xml:space="preserve">Precios al </t>
  </si>
  <si>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</si>
  <si>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</si>
  <si>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</si>
  <si>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</si>
  <si>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</si>
  <si>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</si>
  <si>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</si>
  <si>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</si>
  <si>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</si>
  <si>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</si>
  <si>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</si>
  <si>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</si>
  <si>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</si>
  <si>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</si>
  <si>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Tipo de cambio del día del monitoreo:</t>
  </si>
  <si>
    <t>N/D</t>
  </si>
  <si>
    <t>Incluyen subsidios.</t>
  </si>
  <si>
    <t>PRECIOS DE COMBUSTIBLES AL CONSUMIDOR FINAL
 EN CENTRO AMÉRICA, ESTADOS UNIDOS Y REPÚBLICA DOMINICANA</t>
  </si>
  <si>
    <t>Fuente: Precios de Guatemala, monitoreo semanal DGH, MEM y precios de Centroamérica del informe CCHAC del SICA.</t>
  </si>
  <si>
    <r>
      <t xml:space="preserve">Unidad: </t>
    </r>
    <r>
      <rPr>
        <b/>
        <sz val="10"/>
        <rFont val="Altivo Regular"/>
        <family val="2"/>
      </rPr>
      <t>GTQ/galón</t>
    </r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</si>
  <si>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</si>
  <si>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</si>
  <si>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 y /4;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</si>
</sst>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&quot;Q&quot;#,##0.00000"/>
    <numFmt numFmtId="167" formatCode="[$-F800]dddd\,\ mmmm\ dd\,\ yyyy"/>
  </numFmts>
  <fonts count="20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20"/>
      <color rgb="FF1488C2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0"/>
      <color rgb="FF0070C0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left" indent="1"/>
    </xf>
    <xf numFmtId="0" fontId="6" fillId="0" borderId="0" xfId="0" applyFont="1" applyBorder="1"/>
    <xf numFmtId="0" fontId="2" fillId="0" borderId="0" xfId="0" applyFont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Fill="1" applyBorder="1" applyAlignment="1">
      <alignment horizontal="right"/>
    </xf>
    <xf numFmtId="0" fontId="15" fillId="0" borderId="0" xfId="0" applyFont="1" applyFill="1" applyAlignment="1">
      <alignment vertical="center" wrapText="1"/>
    </xf>
    <xf numFmtId="0" fontId="4" fillId="0" borderId="0" xfId="0" applyFont="1"/>
    <xf numFmtId="0" fontId="6" fillId="0" borderId="0" xfId="0" applyFont="1" applyAlignment="1">
      <alignment vertical="top"/>
    </xf>
    <xf numFmtId="0" fontId="13" fillId="0" borderId="0" xfId="0" applyFont="1" applyFill="1" applyBorder="1" applyAlignment="1">
      <alignment horizontal="right"/>
    </xf>
    <xf numFmtId="0" fontId="17" fillId="0" borderId="0" xfId="0" applyFont="1"/>
    <xf numFmtId="14" fontId="18" fillId="0" borderId="4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6" fontId="2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 vertical="top"/>
    </xf>
    <xf numFmtId="167" fontId="4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(1)'!$B$14:$B$17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(1)'!$C$14:$C$17</c:f>
              <c:numCache>
                <c:formatCode>"Q"#,##0.00_);[Red]\("Q"#,##0.00\)</c:formatCode>
                <c:ptCount val="4"/>
                <c:pt idx="0">
                  <c:v>29.5</c:v>
                </c:pt>
                <c:pt idx="1">
                  <c:v>28</c:v>
                </c:pt>
                <c:pt idx="2">
                  <c:v>25.5</c:v>
                </c:pt>
                <c:pt idx="3">
                  <c:v>18.440000000000001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C-4FF6-9736-9E2FE79A5820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(1)'!$B$14:$B$17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(1)'!$D$14:$D$17</c:f>
              <c:numCache>
                <c:formatCode>"Q"#,##0.00_);[Red]\("Q"#,##0.00\)</c:formatCode>
                <c:ptCount val="4"/>
                <c:pt idx="0">
                  <c:v>29.12</c:v>
                </c:pt>
                <c:pt idx="1">
                  <c:v>28.73</c:v>
                </c:pt>
                <c:pt idx="2">
                  <c:v>26.49</c:v>
                </c:pt>
                <c:pt idx="3">
                  <c:v>15.37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C-4FF6-9736-9E2FE79A5820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(1)'!$B$14:$B$17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(1)'!$E$14:$E$17</c:f>
              <c:numCache>
                <c:formatCode>"Q"#,##0.00_);[Red]\("Q"#,##0.00\)</c:formatCode>
                <c:ptCount val="4"/>
                <c:pt idx="0">
                  <c:v>30.51</c:v>
                </c:pt>
                <c:pt idx="1">
                  <c:v>27.65</c:v>
                </c:pt>
                <c:pt idx="2">
                  <c:v>25.33</c:v>
                </c:pt>
                <c:pt idx="3">
                  <c:v>14.54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C-4FF6-9736-9E2FE79A5820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32C-4FF6-9736-9E2FE79A582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32C-4FF6-9736-9E2FE79A582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32C-4FF6-9736-9E2FE79A582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32C-4FF6-9736-9E2FE79A5820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(1)'!$B$14:$B$17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(1)'!$F$14:$F$17</c:f>
              <c:numCache>
                <c:formatCode>"Q"#,##0.00_);[Red]\("Q"#,##0.00\)</c:formatCode>
                <c:ptCount val="4"/>
                <c:pt idx="0">
                  <c:v>39.08</c:v>
                </c:pt>
                <c:pt idx="1">
                  <c:v>38.15</c:v>
                </c:pt>
                <c:pt idx="2">
                  <c:v>34.450000000000003</c:v>
                </c:pt>
                <c:pt idx="3">
                  <c:v>20.12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2C-4FF6-9736-9E2FE79A5820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32C-4FF6-9736-9E2FE79A582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32C-4FF6-9736-9E2FE79A582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32C-4FF6-9736-9E2FE79A582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32C-4FF6-9736-9E2FE79A5820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(1)'!$B$14:$B$17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(1)'!$G$14:$G$17</c:f>
              <c:numCache>
                <c:formatCode>"Q"#,##0.00_);[Red]\("Q"#,##0.00\)</c:formatCode>
                <c:ptCount val="4"/>
                <c:pt idx="0">
                  <c:v>40.47</c:v>
                </c:pt>
                <c:pt idx="1">
                  <c:v>38.69</c:v>
                </c:pt>
                <c:pt idx="2">
                  <c:v>33.520000000000003</c:v>
                </c:pt>
                <c:pt idx="3">
                  <c:v>21.28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32C-4FF6-9736-9E2FE79A5820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2C-4FF6-9736-9E2FE79A5820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(1)'!$B$14:$B$17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(1)'!$H$14:$H$17</c:f>
              <c:numCache>
                <c:formatCode>"Q"#,##0.00_);[Red]\("Q"#,##0.00\)</c:formatCode>
                <c:ptCount val="4"/>
                <c:pt idx="0">
                  <c:v>27.41</c:v>
                </c:pt>
                <c:pt idx="1">
                  <c:v>23.84</c:v>
                </c:pt>
                <c:pt idx="2">
                  <c:v>27.37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32C-4FF6-9736-9E2FE79A5820}"/>
            </c:ext>
          </c:extLst>
        </c:ser>
        <c:ser>
          <c:idx val="9"/>
          <c:order val="6"/>
          <c:tx>
            <c:strRef>
              <c:f>'CA data (1)'!$I$12</c:f>
              <c:strCache>
                <c:ptCount val="1"/>
                <c:pt idx="0">
                  <c:v>REPUBLICA DOMINICANA</c:v>
                </c:pt>
              </c:strCache>
            </c:strRef>
          </c:tx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2C-4FF6-9736-9E2FE79A5820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2C-4FF6-9736-9E2FE79A5820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2C-4FF6-9736-9E2FE79A5820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2C-4FF6-9736-9E2FE79A5820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(1)'!$I$14:$I$17</c:f>
              <c:numCache>
                <c:formatCode>"Q"#,##0.00_);[Red]\("Q"#,##0.00\)</c:formatCode>
                <c:ptCount val="4"/>
                <c:pt idx="0">
                  <c:v>37.380000000000003</c:v>
                </c:pt>
                <c:pt idx="1">
                  <c:v>35.14</c:v>
                </c:pt>
                <c:pt idx="2">
                  <c:v>30.82</c:v>
                </c:pt>
                <c:pt idx="3">
                  <c:v>17.46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32C-4FF6-9736-9E2FE79A58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3.png"/><Relationship Id="rId7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445131</xdr:colOff>
      <xdr:row>9</xdr:row>
      <xdr:rowOff>107003</xdr:rowOff>
    </xdr:from>
    <xdr:to>
      <xdr:col>6</xdr:col>
      <xdr:colOff>873531</xdr:colOff>
      <xdr:row>10</xdr:row>
      <xdr:rowOff>144372</xdr:rowOff>
    </xdr:to>
    <xdr:pic>
      <xdr:nvPicPr>
        <xdr:cNvPr id="2" name="Picture 2" descr="ban_costa_rica">
          <a:extLst>
            <a:ext uri="{FF2B5EF4-FFF2-40B4-BE49-F238E27FC236}">
              <a16:creationId xmlns:a16="http://schemas.microsoft.com/office/drawing/2014/main" id="{4E06120B-64F3-4F64-8161-CB3125BC2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22181" y="2269178"/>
          <a:ext cx="428400" cy="285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434928</xdr:colOff>
      <xdr:row>9</xdr:row>
      <xdr:rowOff>111463</xdr:rowOff>
    </xdr:from>
    <xdr:to>
      <xdr:col>5</xdr:col>
      <xdr:colOff>863328</xdr:colOff>
      <xdr:row>10</xdr:row>
      <xdr:rowOff>123898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B672C41-039B-4AEB-ACF2-175A2963C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73728" y="2279353"/>
          <a:ext cx="428400" cy="26008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382045</xdr:colOff>
      <xdr:row>9</xdr:row>
      <xdr:rowOff>116991</xdr:rowOff>
    </xdr:from>
    <xdr:to>
      <xdr:col>4</xdr:col>
      <xdr:colOff>810445</xdr:colOff>
      <xdr:row>10</xdr:row>
      <xdr:rowOff>136304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95458E40-4329-453B-99C9-76EAB9AB5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3545" y="2279166"/>
          <a:ext cx="428400" cy="266963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415960</xdr:colOff>
      <xdr:row>9</xdr:row>
      <xdr:rowOff>116278</xdr:rowOff>
    </xdr:from>
    <xdr:to>
      <xdr:col>3</xdr:col>
      <xdr:colOff>844360</xdr:colOff>
      <xdr:row>10</xdr:row>
      <xdr:rowOff>153673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B781EEA9-8D77-4802-86CE-D34CCADD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55400" y="2284168"/>
          <a:ext cx="428400" cy="28504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420005</xdr:colOff>
      <xdr:row>9</xdr:row>
      <xdr:rowOff>121046</xdr:rowOff>
    </xdr:from>
    <xdr:to>
      <xdr:col>2</xdr:col>
      <xdr:colOff>847725</xdr:colOff>
      <xdr:row>10</xdr:row>
      <xdr:rowOff>143597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462B865B-F042-4575-8E4F-1733D05F0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305955" y="2283221"/>
          <a:ext cx="427720" cy="27020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390318</xdr:colOff>
      <xdr:row>9</xdr:row>
      <xdr:rowOff>105652</xdr:rowOff>
    </xdr:from>
    <xdr:to>
      <xdr:col>7</xdr:col>
      <xdr:colOff>818718</xdr:colOff>
      <xdr:row>10</xdr:row>
      <xdr:rowOff>121928</xdr:rowOff>
    </xdr:to>
    <xdr:pic>
      <xdr:nvPicPr>
        <xdr:cNvPr id="7" name="Picture 37" descr="BANDERA_USA">
          <a:extLst>
            <a:ext uri="{FF2B5EF4-FFF2-40B4-BE49-F238E27FC236}">
              <a16:creationId xmlns:a16="http://schemas.microsoft.com/office/drawing/2014/main" id="{FC3C611C-D334-4D57-BCFE-D19DDEC5B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15143" y="2267827"/>
          <a:ext cx="428400" cy="263926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4481</xdr:colOff>
      <xdr:row>20</xdr:row>
      <xdr:rowOff>19564</xdr:rowOff>
    </xdr:from>
    <xdr:to>
      <xdr:col>9</xdr:col>
      <xdr:colOff>9525</xdr:colOff>
      <xdr:row>37</xdr:row>
      <xdr:rowOff>51089</xdr:rowOff>
    </xdr:to>
    <xdr:graphicFrame macro="">
      <xdr:nvGraphicFramePr>
        <xdr:cNvPr id="8" name="Chart 43">
          <a:extLst>
            <a:ext uri="{FF2B5EF4-FFF2-40B4-BE49-F238E27FC236}">
              <a16:creationId xmlns:a16="http://schemas.microsoft.com/office/drawing/2014/main" id="{A7E0DE15-F68D-4C38-A20A-E36271C78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9" name="Text Box 47">
          <a:extLst>
            <a:ext uri="{FF2B5EF4-FFF2-40B4-BE49-F238E27FC236}">
              <a16:creationId xmlns:a16="http://schemas.microsoft.com/office/drawing/2014/main" id="{C06CD9B0-5033-4AAF-B969-CF37EDF58215}"/>
            </a:ext>
          </a:extLst>
        </xdr:cNvPr>
        <xdr:cNvSpPr txBox="1">
          <a:spLocks noChangeArrowheads="1"/>
        </xdr:cNvSpPr>
      </xdr:nvSpPr>
      <xdr:spPr bwMode="auto">
        <a:xfrm>
          <a:off x="6191250" y="4095750"/>
          <a:ext cx="3143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8</xdr:col>
      <xdr:colOff>408810</xdr:colOff>
      <xdr:row>9</xdr:row>
      <xdr:rowOff>93988</xdr:rowOff>
    </xdr:from>
    <xdr:to>
      <xdr:col>8</xdr:col>
      <xdr:colOff>837210</xdr:colOff>
      <xdr:row>10</xdr:row>
      <xdr:rowOff>122738</xdr:rowOff>
    </xdr:to>
    <xdr:pic>
      <xdr:nvPicPr>
        <xdr:cNvPr id="10" name="irc_mi" descr="Resultado de imagen para bandera republica dominicana">
          <a:extLst>
            <a:ext uri="{FF2B5EF4-FFF2-40B4-BE49-F238E27FC236}">
              <a16:creationId xmlns:a16="http://schemas.microsoft.com/office/drawing/2014/main" id="{DF5AF7B7-52BC-401D-AFA8-A6B32D06603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9781410" y="2256163"/>
          <a:ext cx="428400" cy="2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801117</xdr:colOff>
      <xdr:row>15</xdr:row>
      <xdr:rowOff>295040</xdr:rowOff>
    </xdr:from>
    <xdr:to>
      <xdr:col>3</xdr:col>
      <xdr:colOff>1258535</xdr:colOff>
      <xdr:row>16</xdr:row>
      <xdr:rowOff>292799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FE83921D-FCD9-4DBB-B13F-46C047AD211E}"/>
            </a:ext>
          </a:extLst>
        </xdr:cNvPr>
        <xdr:cNvSpPr txBox="1"/>
      </xdr:nvSpPr>
      <xdr:spPr>
        <a:xfrm>
          <a:off x="3801492" y="4171715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785840</xdr:colOff>
      <xdr:row>15</xdr:row>
      <xdr:rowOff>292698</xdr:rowOff>
    </xdr:from>
    <xdr:to>
      <xdr:col>4</xdr:col>
      <xdr:colOff>1211793</xdr:colOff>
      <xdr:row>16</xdr:row>
      <xdr:rowOff>277010</xdr:rowOff>
    </xdr:to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B6BD9913-9604-460D-BAFE-BF4D943C729D}"/>
            </a:ext>
          </a:extLst>
        </xdr:cNvPr>
        <xdr:cNvSpPr txBox="1"/>
      </xdr:nvSpPr>
      <xdr:spPr>
        <a:xfrm>
          <a:off x="5024465" y="4169373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814071</xdr:colOff>
      <xdr:row>15</xdr:row>
      <xdr:rowOff>279587</xdr:rowOff>
    </xdr:from>
    <xdr:to>
      <xdr:col>6</xdr:col>
      <xdr:colOff>1241061</xdr:colOff>
      <xdr:row>16</xdr:row>
      <xdr:rowOff>263899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BEE0DF98-5B1A-43D0-BEA4-2D91CE51AA81}"/>
            </a:ext>
          </a:extLst>
        </xdr:cNvPr>
        <xdr:cNvSpPr txBox="1"/>
      </xdr:nvSpPr>
      <xdr:spPr>
        <a:xfrm>
          <a:off x="7694183" y="4166127"/>
          <a:ext cx="426990" cy="2904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8</xdr:col>
      <xdr:colOff>809625</xdr:colOff>
      <xdr:row>15</xdr:row>
      <xdr:rowOff>289536</xdr:rowOff>
    </xdr:from>
    <xdr:to>
      <xdr:col>8</xdr:col>
      <xdr:colOff>1239501</xdr:colOff>
      <xdr:row>16</xdr:row>
      <xdr:rowOff>273848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CA6A42E6-A13C-44D8-A6FB-390A7B716A5A}"/>
            </a:ext>
          </a:extLst>
        </xdr:cNvPr>
        <xdr:cNvSpPr txBox="1"/>
      </xdr:nvSpPr>
      <xdr:spPr>
        <a:xfrm>
          <a:off x="10190049" y="4176076"/>
          <a:ext cx="429876" cy="2904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3</xdr:col>
      <xdr:colOff>1078658</xdr:colOff>
      <xdr:row>0</xdr:row>
      <xdr:rowOff>78144</xdr:rowOff>
    </xdr:from>
    <xdr:to>
      <xdr:col>5</xdr:col>
      <xdr:colOff>906139</xdr:colOff>
      <xdr:row>4</xdr:row>
      <xdr:rowOff>149375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E21E604C-A892-48C1-863E-5EA5AE3FE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12383" y="78144"/>
          <a:ext cx="2374059" cy="804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CC22C-8DEC-442B-BE3E-A31DDBD19645}">
  <sheetPr>
    <tabColor theme="4"/>
  </sheetPr>
  <dimension ref="B1:K42"/>
  <sheetViews>
    <sheetView showGridLines="0" tabSelected="1" zoomScale="112" zoomScaleNormal="112" zoomScaleSheetLayoutView="100" workbookViewId="0">
      <selection activeCell="I14" sqref="I14"/>
    </sheetView>
  </sheetViews>
  <sheetFormatPr baseColWidth="10" defaultRowHeight="13.5" x14ac:dyDescent="0.25"/>
  <cols>
    <col min="1" max="1" width="2.7109375" style="1" customWidth="1"/>
    <col min="2" max="2" width="27.42578125" style="1" customWidth="1"/>
    <col min="3" max="9" width="19.140625" style="1" customWidth="1"/>
    <col min="10" max="10" width="3.1406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17.25" customHeight="1" x14ac:dyDescent="0.25">
      <c r="B1" s="40"/>
      <c r="C1" s="40"/>
      <c r="D1" s="40"/>
      <c r="E1" s="40"/>
      <c r="F1" s="40"/>
      <c r="G1" s="40"/>
      <c r="H1" s="40"/>
      <c r="I1" s="40"/>
      <c r="J1" s="40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45" t="s">
        <v>18</v>
      </c>
      <c r="C6" s="45"/>
      <c r="D6" s="45"/>
      <c r="E6" s="45"/>
      <c r="F6" s="45"/>
      <c r="G6" s="45"/>
      <c r="H6" s="45"/>
      <c r="I6" s="45"/>
      <c r="J6" s="38"/>
    </row>
    <row r="7" spans="2:10" s="3" customFormat="1" ht="16.5" x14ac:dyDescent="0.3">
      <c r="D7" s="41" t="s">
        <v>0</v>
      </c>
      <c r="E7" s="41"/>
      <c r="F7" s="42">
        <f>C13</f>
        <v>45565</v>
      </c>
      <c r="G7" s="42"/>
      <c r="H7" s="42"/>
    </row>
    <row r="8" spans="2:10" x14ac:dyDescent="0.25">
      <c r="B8" s="43" t="s">
        <v>15</v>
      </c>
      <c r="C8" s="43"/>
      <c r="D8" s="39">
        <v>7.7234800000000003</v>
      </c>
    </row>
    <row r="9" spans="2:10" ht="15.75" x14ac:dyDescent="0.3">
      <c r="B9" s="4" t="s">
        <v>20</v>
      </c>
      <c r="C9" s="5"/>
      <c r="D9" s="5"/>
      <c r="E9" s="6" t="s">
        <v>1</v>
      </c>
      <c r="F9" s="6"/>
      <c r="G9" s="6"/>
      <c r="H9" s="6"/>
      <c r="I9" s="6"/>
    </row>
    <row r="10" spans="2:10" ht="19.5" customHeight="1" x14ac:dyDescent="0.3">
      <c r="B10" s="7"/>
      <c r="C10" s="8"/>
      <c r="D10" s="8"/>
      <c r="E10" s="8"/>
      <c r="F10" s="8"/>
      <c r="G10" s="8"/>
      <c r="H10" s="8"/>
      <c r="I10" s="8"/>
      <c r="J10" s="8"/>
    </row>
    <row r="11" spans="2:10" ht="17.25" thickBot="1" x14ac:dyDescent="0.35">
      <c r="B11" s="9"/>
      <c r="C11" s="8"/>
      <c r="D11" s="8"/>
      <c r="E11" s="8"/>
      <c r="F11" s="8"/>
      <c r="G11" s="8"/>
      <c r="H11" s="8"/>
      <c r="I11" s="8"/>
    </row>
    <row r="12" spans="2:10" s="11" customFormat="1" ht="33" x14ac:dyDescent="0.2">
      <c r="B12" s="10" t="s">
        <v>2</v>
      </c>
      <c r="C12" s="31" t="s">
        <v>3</v>
      </c>
      <c r="D12" s="31" t="s">
        <v>4</v>
      </c>
      <c r="E12" s="31" t="s">
        <v>5</v>
      </c>
      <c r="F12" s="31" t="s">
        <v>6</v>
      </c>
      <c r="G12" s="31" t="s">
        <v>7</v>
      </c>
      <c r="H12" s="32" t="s">
        <v>13</v>
      </c>
      <c r="I12" s="32" t="s">
        <v>8</v>
      </c>
    </row>
    <row r="13" spans="2:10" s="13" customFormat="1" ht="17.25" thickBot="1" x14ac:dyDescent="0.25">
      <c r="B13" s="12" t="s">
        <v>14</v>
      </c>
      <c r="C13" s="30">
        <v>45565</v>
      </c>
      <c r="D13" s="30">
        <v>45563</v>
      </c>
      <c r="E13" s="30">
        <v>45564</v>
      </c>
      <c r="F13" s="30">
        <v>45563</v>
      </c>
      <c r="G13" s="30">
        <v>45560</v>
      </c>
      <c r="H13" s="30">
        <v>45565</v>
      </c>
      <c r="I13" s="30">
        <v>45563</v>
      </c>
    </row>
    <row r="14" spans="2:10" s="15" customFormat="1" ht="24" customHeight="1" x14ac:dyDescent="0.2">
      <c r="B14" s="14" t="s">
        <v>9</v>
      </c>
      <c r="C14" s="33">
        <v>29.5</v>
      </c>
      <c r="D14" s="33">
        <v>29.12</v>
      </c>
      <c r="E14" s="33">
        <v>30.51</v>
      </c>
      <c r="F14" s="33">
        <v>39.08</v>
      </c>
      <c r="G14" s="33">
        <v>40.47</v>
      </c>
      <c r="H14" s="33">
        <v>27.41</v>
      </c>
      <c r="I14" s="33">
        <v>37.380000000000003</v>
      </c>
    </row>
    <row r="15" spans="2:10" s="15" customFormat="1" ht="24" customHeight="1" x14ac:dyDescent="0.2">
      <c r="B15" s="16" t="s">
        <v>10</v>
      </c>
      <c r="C15" s="34">
        <v>28</v>
      </c>
      <c r="D15" s="34">
        <v>28.73</v>
      </c>
      <c r="E15" s="34">
        <v>27.65</v>
      </c>
      <c r="F15" s="34">
        <v>38.15</v>
      </c>
      <c r="G15" s="34">
        <v>38.69</v>
      </c>
      <c r="H15" s="34">
        <v>23.84</v>
      </c>
      <c r="I15" s="34">
        <v>35.14</v>
      </c>
    </row>
    <row r="16" spans="2:10" s="15" customFormat="1" ht="24" customHeight="1" x14ac:dyDescent="0.2">
      <c r="B16" s="16" t="s">
        <v>11</v>
      </c>
      <c r="C16" s="34">
        <v>25.5</v>
      </c>
      <c r="D16" s="34">
        <v>26.49</v>
      </c>
      <c r="E16" s="34">
        <v>25.33</v>
      </c>
      <c r="F16" s="34">
        <v>34.450000000000003</v>
      </c>
      <c r="G16" s="34">
        <v>33.520000000000003</v>
      </c>
      <c r="H16" s="34">
        <v>27.37</v>
      </c>
      <c r="I16" s="34">
        <v>30.82</v>
      </c>
    </row>
    <row r="17" spans="2:11" s="15" customFormat="1" ht="24" customHeight="1" x14ac:dyDescent="0.2">
      <c r="B17" s="16" t="s">
        <v>12</v>
      </c>
      <c r="C17" s="34">
        <v>18.440000000000001</v>
      </c>
      <c r="D17" s="34">
        <v>15.37</v>
      </c>
      <c r="E17" s="34">
        <v>14.54</v>
      </c>
      <c r="F17" s="34">
        <v>20.12</v>
      </c>
      <c r="G17" s="34">
        <v>21.28</v>
      </c>
      <c r="H17" s="35" t="s">
        <v>16</v>
      </c>
      <c r="I17" s="34">
        <v>17.46</v>
      </c>
    </row>
    <row r="18" spans="2:11" s="15" customFormat="1" ht="24" customHeight="1" thickBot="1" x14ac:dyDescent="0.25">
      <c r="B18" s="17" t="s">
        <v>21</v>
      </c>
      <c r="C18" s="36">
        <v>4.4000000000000004</v>
      </c>
      <c r="D18" s="36">
        <v>3.63</v>
      </c>
      <c r="E18" s="36">
        <v>3.42</v>
      </c>
      <c r="F18" s="36">
        <v>3.78</v>
      </c>
      <c r="G18" s="36">
        <v>5.07</v>
      </c>
      <c r="H18" s="37" t="s">
        <v>16</v>
      </c>
      <c r="I18" s="36">
        <v>4.17</v>
      </c>
      <c r="J18" s="18"/>
    </row>
    <row r="19" spans="2:11" s="23" customFormat="1" ht="13.5" customHeight="1" x14ac:dyDescent="0.25">
      <c r="B19" s="19" t="s">
        <v>22</v>
      </c>
      <c r="C19" s="20"/>
      <c r="D19" s="20"/>
      <c r="E19" s="20"/>
      <c r="F19" s="20"/>
      <c r="G19" s="20"/>
      <c r="H19" s="21"/>
      <c r="I19" s="21"/>
      <c r="J19" s="22"/>
      <c r="K19" s="22"/>
    </row>
    <row r="20" spans="2:11" s="22" customFormat="1" ht="20.25" customHeight="1" x14ac:dyDescent="0.25">
      <c r="B20" s="28" t="s">
        <v>23</v>
      </c>
      <c r="C20" s="29" t="s">
        <v>17</v>
      </c>
      <c r="D20" s="1"/>
      <c r="G20" s="25"/>
      <c r="H20" s="21"/>
      <c r="I20" s="25"/>
      <c r="J20" s="25"/>
    </row>
    <row r="21" spans="2:11" s="22" customFormat="1" ht="20.25" customHeight="1" x14ac:dyDescent="0.3">
      <c r="B21" s="24"/>
      <c r="C21" s="26"/>
      <c r="G21" s="25"/>
      <c r="H21" s="25"/>
      <c r="I21" s="25"/>
      <c r="J21" s="25"/>
    </row>
    <row r="22" spans="2:11" ht="12.75" customHeight="1" x14ac:dyDescent="0.25"/>
    <row r="39" spans="2:10" s="27" customFormat="1" ht="27.75" customHeight="1" x14ac:dyDescent="0.2">
      <c r="B39" s="44" t="s">
        <v>19</v>
      </c>
      <c r="C39" s="44"/>
      <c r="D39" s="44"/>
      <c r="E39" s="44"/>
      <c r="F39" s="44"/>
      <c r="G39" s="44"/>
      <c r="H39" s="44"/>
      <c r="I39" s="44"/>
      <c r="J39" s="44"/>
    </row>
    <row r="42" spans="2:10" x14ac:dyDescent="0.25">
      <c r="B42" s="1" t="s">
        <v>1</v>
      </c>
      <c r="C42" s="1" t="s">
        <v>1</v>
      </c>
      <c r="D42" s="1" t="s">
        <v>1</v>
      </c>
    </row>
  </sheetData>
  <mergeCells count="6">
    <mergeCell ref="B1:J1"/>
    <mergeCell ref="D7:E7"/>
    <mergeCell ref="F7:H7"/>
    <mergeCell ref="B8:C8"/>
    <mergeCell ref="B39:J39"/>
    <mergeCell ref="B6:I6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(1)</vt:lpstr>
      <vt:lpstr>'CA data (1)'!Área_de_impresión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2024-08-08T14:30:31Z</cp:lastPrinted>
  <dcterms:created xsi:type="dcterms:W3CDTF">2020-07-06T20:55:59Z</dcterms:created>
  <dcterms:modified xsi:type="dcterms:W3CDTF">2024-10-02T13:26:49Z</dcterms:modified>
</cp:coreProperties>
</file>