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s MEM\Año 2023\Año 2024\Noviembre 2024\"/>
    </mc:Choice>
  </mc:AlternateContent>
  <xr:revisionPtr revIDLastSave="0" documentId="8_{69AED44B-7FEA-4E3E-A384-CB17629D0012}" xr6:coauthVersionLast="47" xr6:coauthVersionMax="47" xr10:uidLastSave="{00000000-0000-0000-0000-000000000000}"/>
  <bookViews>
    <workbookView xWindow="28680" yWindow="-120" windowWidth="29040" windowHeight="15720" xr2:uid="{9448C195-A7D2-43C9-B85B-4601144AA15D}"/>
  </bookViews>
  <sheets>
    <sheet name="2024" sheetId="1" r:id="rId1"/>
  </sheets>
  <definedNames>
    <definedName name="_xlnm.Print_Area" localSheetId="0">'2024'!$A$1:$M$235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5" i="1" l="1"/>
  <c r="L235" i="1"/>
  <c r="K235" i="1"/>
  <c r="J235" i="1"/>
  <c r="I235" i="1"/>
  <c r="H235" i="1"/>
  <c r="G235" i="1"/>
  <c r="F235" i="1"/>
  <c r="E235" i="1"/>
  <c r="D235" i="1"/>
  <c r="C235" i="1"/>
  <c r="B235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77" i="1"/>
  <c r="L77" i="1"/>
  <c r="K77" i="1"/>
  <c r="J77" i="1"/>
  <c r="I77" i="1"/>
  <c r="H77" i="1"/>
  <c r="G77" i="1"/>
  <c r="F77" i="1"/>
  <c r="E77" i="1"/>
  <c r="D77" i="1"/>
  <c r="C77" i="1"/>
  <c r="B77" i="1"/>
</calcChain>
</file>

<file path=xl/sharedStrings.xml><?xml version="1.0" encoding="utf-8"?>
<sst xmlns="http://schemas.openxmlformats.org/spreadsheetml/2006/main" count="253" uniqueCount="88">
  <si>
    <t>MONITOREO PRECIOS EN ESTACIONES DE SERVICIO A NIVEL DEPARTAMENTAL</t>
  </si>
  <si>
    <t>PRECIOS EN QUETZALES POR GALÓN</t>
  </si>
  <si>
    <t>Enero</t>
  </si>
  <si>
    <t xml:space="preserve"> DEPARTAMENTO</t>
  </si>
  <si>
    <t>GASOLINA SUPERIOR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</si>
  <si>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</si>
  <si>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</si>
  <si>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</si>
  <si>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</si>
  <si>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</si>
  <si>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</si>
  <si>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</si>
  <si>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</si>
  <si>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</si>
  <si>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</si>
  <si>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</si>
  <si>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REGION I.  METROPOLITANA</t>
  </si>
  <si>
    <t>PRECIO PROMEDIO DE CIUDAD DE GUATEMALA</t>
  </si>
  <si>
    <t>VALOR MAXIMO CIUDAD CAPITAL</t>
  </si>
  <si>
    <t>VALOR MINIMO CIUDAD CAPITAL</t>
  </si>
  <si>
    <t>PRECIO PROMEDIO DE ALTA VERAPAZ</t>
  </si>
  <si>
    <t>VALOR MAXIMO ALTA VERAPAZ</t>
  </si>
  <si>
    <t>VALOR MINIMO ALTA VERAPAZ</t>
  </si>
  <si>
    <t>PRECIO PROMEDIO DE BAJA VERAPAZ</t>
  </si>
  <si>
    <t>VALOR MAXIMO BAJA VERAPAZ</t>
  </si>
  <si>
    <t>VALOR MINIMO BAJA VERAPAZ</t>
  </si>
  <si>
    <t>PRECIO PROMEDIO DE CHIQUIMULA</t>
  </si>
  <si>
    <t>VALOR MAXIMO CHIQUIMULA</t>
  </si>
  <si>
    <t>VALOR MINIMO CHIQUIMULA</t>
  </si>
  <si>
    <t>PRECIO PROMEDIO EL PROGRESO</t>
  </si>
  <si>
    <t>VALOR MAXIMO EL PROGRESO</t>
  </si>
  <si>
    <t>VALOR MINIMO EL PROGRESO</t>
  </si>
  <si>
    <t>PRECIO PROMEDIO IZABAL</t>
  </si>
  <si>
    <t>VALOR MAXIMO IZABAL</t>
  </si>
  <si>
    <t>VALOR MINIMO IZABAL</t>
  </si>
  <si>
    <t>PRECIO PROMEDIO ZACAPA</t>
  </si>
  <si>
    <t>VALOR MAXIMO ZACAPA</t>
  </si>
  <si>
    <t>VALOR MINIMO ZACAPA</t>
  </si>
  <si>
    <t>PRECIO PROMEDIO SANTA ROSA</t>
  </si>
  <si>
    <t>VALOR MAXIMO SANTA ROSA</t>
  </si>
  <si>
    <t>VALOR MINIMO SANTA ROSA</t>
  </si>
  <si>
    <t xml:space="preserve"> PRECIO PROMEDIO JALAPA</t>
  </si>
  <si>
    <t>VALOR MAXIMO JALAPA</t>
  </si>
  <si>
    <t>VALOR MINIMO JALAPA</t>
  </si>
  <si>
    <t>PRECIO PROMEDIO JUTIAPA</t>
  </si>
  <si>
    <t>VALOR MAXIMO JUTIAPA</t>
  </si>
  <si>
    <t>VALOR MINIMO JUTIAPA</t>
  </si>
  <si>
    <t>PRECIO PROMEDIO SACATEPEQUEZ</t>
  </si>
  <si>
    <t>VALOR MAXIMO SACATEPEQUEZ</t>
  </si>
  <si>
    <t>VALOR MINIMO SACATEPEQUEZ</t>
  </si>
  <si>
    <t>PRECIO PROMEDIO CHIMALTENANGO</t>
  </si>
  <si>
    <t>VALOR MAXIMO CHIMALTENANGO</t>
  </si>
  <si>
    <t>VALOR MINIMO CHIMALTENANGO</t>
  </si>
  <si>
    <t>PRECIO PROMEDIO ESCUINTLA</t>
  </si>
  <si>
    <t>VALOR MAXIMO ESCUINTLA</t>
  </si>
  <si>
    <t>VALOR MINIMO ESCUINTLA</t>
  </si>
  <si>
    <t>PRECIO PROMEDIO SOLOLA</t>
  </si>
  <si>
    <t>VALOR MAXIMO SOLOLA</t>
  </si>
  <si>
    <t>VALOR MINIMO SOLOLA</t>
  </si>
  <si>
    <t>PRECIO PROMEDIO TOTONICAPAN</t>
  </si>
  <si>
    <t>VALOR MAXIMO TOTONICAPAN</t>
  </si>
  <si>
    <t>VALOR MINIMO TOTONICAPAN</t>
  </si>
  <si>
    <t>PRECIO PROMEDIO QUETZALTENANGO</t>
  </si>
  <si>
    <t>VALOR MAXIMO QUETZALTENANGO</t>
  </si>
  <si>
    <t>VALOR MINIMO QUETZALTENANGO</t>
  </si>
  <si>
    <t>PRECIO PROMEDIO SUCHITEPEQUEZ</t>
  </si>
  <si>
    <t>VALOR MAXIMO SUCHITEPEQUEZ</t>
  </si>
  <si>
    <t>VALOR MINIMO SUCHITEPEQUEZ</t>
  </si>
  <si>
    <t>PRECIO PROMEDIO RETALHULEU</t>
  </si>
  <si>
    <t>VALOR MAXIMO RETALHULEU</t>
  </si>
  <si>
    <t>VALOR MINIMO RETALHULEU</t>
  </si>
  <si>
    <t>PRECIO PROMEDIO SAN MARCOS</t>
  </si>
  <si>
    <t>VALOR MAXIMO SAN MARCOS</t>
  </si>
  <si>
    <t>VALOR MINIMO SAN MARCOS</t>
  </si>
  <si>
    <t>PRECIO PROMEDIO HUEHUETENANGO</t>
  </si>
  <si>
    <t>VALOR MAXIMO HUEHUETENANGO</t>
  </si>
  <si>
    <t>VALOR MINIMO HUEHUETENANGO</t>
  </si>
  <si>
    <t>PRECIO PROMEDIO QUICHE</t>
  </si>
  <si>
    <t>VALOR MAXIMO QUICHE</t>
  </si>
  <si>
    <t>VALOR MINIMO QUICHE</t>
  </si>
  <si>
    <t>PRECIO PROMEDIO PETEN</t>
  </si>
  <si>
    <t>VALOR MAXIMO PETEN</t>
  </si>
  <si>
    <t>VALOR MINIMO PETEN</t>
  </si>
  <si>
    <t>PROMEDIOS DEPARTAMENTALES</t>
  </si>
  <si>
    <t>PRECIOS EN QUETZALES GALON</t>
  </si>
  <si>
    <t>PRECIOS EN QUETZALES POR GALÒN</t>
  </si>
  <si>
    <t xml:space="preserve"> GASOLINA REGULAR</t>
  </si>
  <si>
    <t>COMBUSTIBLE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</si>
</sst>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name val="Arial"/>
    </font>
    <font>
      <b/>
      <sz val="22"/>
      <color theme="1"/>
      <name val="Montserrat"/>
    </font>
    <font>
      <b/>
      <sz val="12"/>
      <color theme="1"/>
      <name val="Montserrat"/>
    </font>
    <font>
      <b/>
      <sz val="16"/>
      <color theme="1"/>
      <name val="Montserrat"/>
    </font>
    <font>
      <b/>
      <sz val="10"/>
      <color theme="1"/>
      <name val="Montserrat"/>
    </font>
    <font>
      <sz val="10"/>
      <color theme="1"/>
      <name val="Montserrat"/>
    </font>
    <font>
      <b/>
      <sz val="10"/>
      <name val="Arial"/>
      <family val="2"/>
    </font>
    <font>
      <b/>
      <sz val="12"/>
      <name val="Arial"/>
      <family val="2"/>
    </font>
    <font>
      <b/>
      <sz val="18"/>
      <color theme="0"/>
      <name val="Montserrat"/>
    </font>
    <font>
      <b/>
      <sz val="20"/>
      <color theme="0"/>
      <name val="Montserrat"/>
    </font>
    <font>
      <sz val="20"/>
      <name val="Arial"/>
      <family val="2"/>
    </font>
    <font>
      <b/>
      <sz val="10"/>
      <color indexed="9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2"/>
      <color theme="0"/>
      <name val="Montserrat"/>
    </font>
    <font>
      <sz val="10"/>
      <color indexed="9"/>
      <name val="Arial"/>
      <family val="2"/>
    </font>
    <font>
      <b/>
      <sz val="10"/>
      <color theme="0"/>
      <name val="Montserrat"/>
    </font>
    <font>
      <b/>
      <sz val="8"/>
      <color indexed="12"/>
      <name val="Montserrat"/>
    </font>
    <font>
      <b/>
      <sz val="10"/>
      <color indexed="8"/>
      <name val="Arial"/>
      <family val="2"/>
    </font>
    <font>
      <b/>
      <i/>
      <sz val="12"/>
      <name val="Arial"/>
      <family val="2"/>
    </font>
    <font>
      <b/>
      <sz val="10"/>
      <name val="Montserrat"/>
    </font>
    <font>
      <b/>
      <sz val="11"/>
      <color indexed="8"/>
      <name val="Copperplate31ab"/>
      <family val="2"/>
    </font>
    <font>
      <b/>
      <sz val="10"/>
      <color theme="1"/>
      <name val="Arial"/>
      <family val="2"/>
    </font>
    <font>
      <b/>
      <sz val="16"/>
      <color theme="0"/>
      <name val="Montserrat"/>
    </font>
    <font>
      <b/>
      <sz val="16"/>
      <color rgb="FF002060"/>
      <name val="Montserrat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20"/>
      <color indexed="48"/>
      <name val="Arial"/>
      <family val="2"/>
    </font>
    <font>
      <b/>
      <sz val="10"/>
      <color indexed="12"/>
      <name val="Arial"/>
      <family val="2"/>
    </font>
    <font>
      <b/>
      <sz val="14"/>
      <color rgb="FF797872"/>
      <name val="Arial"/>
      <family val="2"/>
    </font>
    <font>
      <b/>
      <sz val="16"/>
      <color indexed="4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488C2"/>
        <bgColor indexed="64"/>
      </patternFill>
    </fill>
    <fill>
      <patternFill patternType="solid">
        <fgColor rgb="FF0B2A4A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45515A"/>
        <bgColor indexed="64"/>
      </patternFill>
    </fill>
    <fill>
      <patternFill patternType="solid">
        <fgColor rgb="FFCDD4D9"/>
        <bgColor indexed="64"/>
      </patternFill>
    </fill>
    <fill>
      <patternFill patternType="solid">
        <fgColor rgb="FFCAEA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82F34"/>
        <bgColor indexed="64"/>
      </patternFill>
    </fill>
    <fill>
      <patternFill patternType="solid">
        <fgColor theme="7" tint="-0.49998474074526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3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5" fillId="2" borderId="0" xfId="0" applyFont="1" applyFill="1"/>
    <xf numFmtId="0" fontId="8" fillId="5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14" fillId="10" borderId="0" xfId="1" applyNumberFormat="1" applyFont="1" applyFill="1" applyAlignment="1">
      <alignment horizontal="center" vertical="center" wrapText="1"/>
    </xf>
    <xf numFmtId="4" fontId="16" fillId="10" borderId="0" xfId="1" applyNumberFormat="1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2" fontId="4" fillId="11" borderId="0" xfId="0" applyNumberFormat="1" applyFont="1" applyFill="1" applyAlignment="1">
      <alignment horizontal="center" vertical="center"/>
    </xf>
    <xf numFmtId="2" fontId="20" fillId="12" borderId="0" xfId="1" applyNumberFormat="1" applyFont="1" applyFill="1" applyAlignment="1">
      <alignment horizontal="center"/>
    </xf>
    <xf numFmtId="0" fontId="4" fillId="4" borderId="0" xfId="0" applyFont="1" applyFill="1"/>
    <xf numFmtId="0" fontId="22" fillId="14" borderId="0" xfId="0" applyFont="1" applyFill="1" applyAlignment="1">
      <alignment horizontal="center"/>
    </xf>
    <xf numFmtId="0" fontId="0" fillId="4" borderId="0" xfId="0" applyFill="1" applyAlignment="1">
      <alignment horizontal="right"/>
    </xf>
    <xf numFmtId="4" fontId="23" fillId="15" borderId="0" xfId="1" applyNumberFormat="1" applyFont="1" applyFill="1" applyAlignment="1">
      <alignment horizontal="center" vertical="center" wrapText="1"/>
    </xf>
    <xf numFmtId="4" fontId="23" fillId="3" borderId="0" xfId="1" applyNumberFormat="1" applyFont="1" applyFill="1" applyAlignment="1">
      <alignment horizontal="center" vertical="center" wrapText="1"/>
    </xf>
    <xf numFmtId="4" fontId="24" fillId="3" borderId="0" xfId="1" applyNumberFormat="1" applyFont="1" applyFill="1" applyAlignment="1">
      <alignment horizontal="center" vertical="center" wrapText="1"/>
    </xf>
    <xf numFmtId="0" fontId="25" fillId="4" borderId="0" xfId="0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7" fillId="4" borderId="0" xfId="0" applyFont="1" applyFill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8" fillId="4" borderId="0" xfId="0" applyFont="1" applyFill="1"/>
    <xf numFmtId="2" fontId="28" fillId="4" borderId="0" xfId="0" applyNumberFormat="1" applyFont="1" applyFill="1" applyAlignment="1">
      <alignment horizontal="right"/>
    </xf>
    <xf numFmtId="0" fontId="11" fillId="4" borderId="0" xfId="0" applyFont="1" applyFill="1" applyAlignment="1">
      <alignment horizontal="center"/>
    </xf>
    <xf numFmtId="2" fontId="11" fillId="4" borderId="0" xfId="0" applyNumberFormat="1" applyFont="1" applyFill="1" applyAlignment="1">
      <alignment horizontal="right"/>
    </xf>
    <xf numFmtId="0" fontId="29" fillId="0" borderId="0" xfId="0" applyFont="1" applyAlignment="1">
      <alignment vertical="top" wrapText="1"/>
    </xf>
    <xf numFmtId="2" fontId="11" fillId="4" borderId="0" xfId="0" applyNumberFormat="1" applyFont="1" applyFill="1" applyAlignment="1">
      <alignment horizontal="center"/>
    </xf>
    <xf numFmtId="2" fontId="28" fillId="4" borderId="0" xfId="0" applyNumberFormat="1" applyFont="1" applyFill="1"/>
    <xf numFmtId="2" fontId="28" fillId="4" borderId="0" xfId="0" applyNumberFormat="1" applyFont="1" applyFill="1" applyAlignment="1" applyProtection="1">
      <alignment horizontal="right"/>
      <protection locked="0"/>
    </xf>
    <xf numFmtId="0" fontId="30" fillId="4" borderId="0" xfId="0" applyFont="1" applyFill="1" applyAlignment="1">
      <alignment horizontal="center"/>
    </xf>
    <xf numFmtId="0" fontId="0" fillId="2" borderId="0" xfId="0" applyFill="1" applyBorder="1"/>
    <xf numFmtId="0" fontId="0" fillId="3" borderId="0" xfId="0" applyFill="1" applyBorder="1"/>
    <xf numFmtId="0" fontId="0" fillId="0" borderId="0" xfId="0" applyBorder="1"/>
    <xf numFmtId="0" fontId="6" fillId="0" borderId="0" xfId="0" applyFont="1" applyBorder="1"/>
    <xf numFmtId="0" fontId="7" fillId="0" borderId="0" xfId="0" applyFont="1" applyBorder="1"/>
    <xf numFmtId="0" fontId="11" fillId="7" borderId="0" xfId="0" applyFont="1" applyFill="1" applyBorder="1" applyAlignment="1" applyProtection="1">
      <alignment horizontal="center" vertical="center" wrapText="1"/>
      <protection locked="0"/>
    </xf>
    <xf numFmtId="0" fontId="11" fillId="8" borderId="0" xfId="0" applyFont="1" applyFill="1" applyBorder="1" applyAlignment="1" applyProtection="1">
      <alignment horizontal="center" vertical="center" wrapText="1"/>
      <protection locked="0"/>
    </xf>
    <xf numFmtId="0" fontId="11" fillId="9" borderId="0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5" fillId="7" borderId="0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5" fillId="9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2" fontId="0" fillId="0" borderId="0" xfId="0" applyNumberFormat="1" applyBorder="1"/>
    <xf numFmtId="2" fontId="18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 applyBorder="1"/>
    <xf numFmtId="2" fontId="13" fillId="0" borderId="0" xfId="0" applyNumberFormat="1" applyFont="1" applyBorder="1"/>
    <xf numFmtId="2" fontId="18" fillId="4" borderId="0" xfId="0" applyNumberFormat="1" applyFont="1" applyFill="1" applyBorder="1" applyAlignment="1">
      <alignment horizontal="center"/>
    </xf>
    <xf numFmtId="0" fontId="19" fillId="0" borderId="0" xfId="0" applyFont="1" applyBorder="1"/>
    <xf numFmtId="2" fontId="18" fillId="3" borderId="0" xfId="0" applyNumberFormat="1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 vertical="center"/>
    </xf>
    <xf numFmtId="2" fontId="20" fillId="12" borderId="0" xfId="1" applyNumberFormat="1" applyFont="1" applyFill="1" applyBorder="1" applyAlignment="1">
      <alignment horizontal="center"/>
    </xf>
    <xf numFmtId="0" fontId="4" fillId="4" borderId="0" xfId="0" applyFont="1" applyFill="1" applyBorder="1"/>
    <xf numFmtId="0" fontId="21" fillId="3" borderId="0" xfId="0" applyFont="1" applyFill="1" applyBorder="1" applyAlignment="1">
      <alignment horizontal="center"/>
    </xf>
    <xf numFmtId="2" fontId="18" fillId="3" borderId="0" xfId="0" applyNumberFormat="1" applyFont="1" applyFill="1" applyBorder="1" applyAlignment="1" applyProtection="1">
      <alignment horizontal="center"/>
      <protection locked="0"/>
    </xf>
    <xf numFmtId="2" fontId="18" fillId="4" borderId="0" xfId="0" applyNumberFormat="1" applyFont="1" applyFill="1" applyBorder="1" applyAlignment="1" applyProtection="1">
      <alignment horizontal="center"/>
      <protection locked="0"/>
    </xf>
    <xf numFmtId="2" fontId="18" fillId="2" borderId="0" xfId="0" applyNumberFormat="1" applyFont="1" applyFill="1" applyBorder="1" applyAlignment="1" applyProtection="1">
      <alignment horizontal="center"/>
      <protection locked="0"/>
    </xf>
    <xf numFmtId="2" fontId="18" fillId="13" borderId="0" xfId="0" applyNumberFormat="1" applyFont="1" applyFill="1" applyBorder="1" applyAlignment="1">
      <alignment horizontal="center"/>
    </xf>
    <xf numFmtId="2" fontId="6" fillId="0" borderId="0" xfId="0" applyNumberFormat="1" applyFont="1" applyBorder="1"/>
    <xf numFmtId="0" fontId="0" fillId="7" borderId="0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2" fontId="11" fillId="16" borderId="0" xfId="0" applyNumberFormat="1" applyFont="1" applyFill="1" applyBorder="1" applyAlignment="1">
      <alignment horizontal="center"/>
    </xf>
    <xf numFmtId="0" fontId="0" fillId="4" borderId="0" xfId="0" applyFill="1" applyBorder="1"/>
  </cellXfs>
  <cellStyles count="2">
    <cellStyle name="Normal" xfId="0" builtinId="0"/>
    <cellStyle name="Normal 2" xfId="1" xr:uid="{B72F5BB5-48D3-48D6-99E0-61E3C6C416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84763</xdr:colOff>
      <xdr:row>2</xdr:row>
      <xdr:rowOff>137583</xdr:rowOff>
    </xdr:from>
    <xdr:ext cx="4116780" cy="802987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A42386A3-D22B-461C-BC0B-E851BE0B639C}"/>
            </a:ext>
          </a:extLst>
        </xdr:cNvPr>
        <xdr:cNvSpPr txBox="1"/>
      </xdr:nvSpPr>
      <xdr:spPr>
        <a:xfrm>
          <a:off x="11229013" y="794808"/>
          <a:ext cx="4116780" cy="8029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ES" sz="1200" b="1">
              <a:solidFill>
                <a:schemeClr val="tx1"/>
              </a:solidFill>
              <a:latin typeface="Montserrat" panose="02000505000000020004" pitchFamily="2" charset="0"/>
              <a:ea typeface="Arial Unicode MS" pitchFamily="34" charset="-128"/>
              <a:cs typeface="Arial Unicode MS" pitchFamily="34" charset="-128"/>
            </a:rPr>
            <a:t>DIRECCION</a:t>
          </a:r>
          <a:r>
            <a:rPr lang="es-ES" sz="1200" b="1" baseline="0">
              <a:solidFill>
                <a:schemeClr val="tx1"/>
              </a:solidFill>
              <a:latin typeface="Montserrat" panose="02000505000000020004" pitchFamily="2" charset="0"/>
              <a:ea typeface="Arial Unicode MS" pitchFamily="34" charset="-128"/>
              <a:cs typeface="Arial Unicode MS" pitchFamily="34" charset="-128"/>
            </a:rPr>
            <a:t> GENERAL DE HIDROCARBUROS</a:t>
          </a:r>
        </a:p>
        <a:p>
          <a:pPr algn="ctr"/>
          <a:r>
            <a:rPr lang="es-ES" sz="1200" b="1" baseline="0">
              <a:solidFill>
                <a:schemeClr val="tx1"/>
              </a:solidFill>
              <a:latin typeface="Montserrat" panose="02000505000000020004" pitchFamily="2" charset="0"/>
              <a:ea typeface="Arial Unicode MS" pitchFamily="34" charset="-128"/>
              <a:cs typeface="Arial Unicode MS" pitchFamily="34" charset="-128"/>
            </a:rPr>
            <a:t>DEPARTAMENTO DE ANALISIS ECONOMICO</a:t>
          </a:r>
          <a:endParaRPr lang="es-ES" sz="1200" b="1">
            <a:solidFill>
              <a:schemeClr val="tx1"/>
            </a:solidFill>
            <a:latin typeface="Montserrat" panose="02000505000000020004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oneCellAnchor>
  <xdr:oneCellAnchor>
    <xdr:from>
      <xdr:col>9</xdr:col>
      <xdr:colOff>207310</xdr:colOff>
      <xdr:row>80</xdr:row>
      <xdr:rowOff>117663</xdr:rowOff>
    </xdr:from>
    <xdr:ext cx="4116780" cy="810248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47B10C1F-E04D-4738-BBD5-81173176A7DA}"/>
            </a:ext>
          </a:extLst>
        </xdr:cNvPr>
        <xdr:cNvSpPr txBox="1"/>
      </xdr:nvSpPr>
      <xdr:spPr>
        <a:xfrm>
          <a:off x="11351560" y="17434113"/>
          <a:ext cx="4116780" cy="810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ES" sz="1200" b="1">
              <a:solidFill>
                <a:schemeClr val="tx1"/>
              </a:solidFill>
              <a:latin typeface="Montserrat" panose="02000505000000020004" pitchFamily="2" charset="0"/>
              <a:ea typeface="Arial Unicode MS" pitchFamily="34" charset="-128"/>
              <a:cs typeface="Arial Unicode MS" pitchFamily="34" charset="-128"/>
            </a:rPr>
            <a:t>DIRECCION</a:t>
          </a:r>
          <a:r>
            <a:rPr lang="es-ES" sz="1200" b="1" baseline="0">
              <a:solidFill>
                <a:schemeClr val="tx1"/>
              </a:solidFill>
              <a:latin typeface="Montserrat" panose="02000505000000020004" pitchFamily="2" charset="0"/>
              <a:ea typeface="Arial Unicode MS" pitchFamily="34" charset="-128"/>
              <a:cs typeface="Arial Unicode MS" pitchFamily="34" charset="-128"/>
            </a:rPr>
            <a:t> GENERAL DE HIDROCARBUROS</a:t>
          </a:r>
        </a:p>
        <a:p>
          <a:pPr algn="ctr"/>
          <a:r>
            <a:rPr lang="es-ES" sz="1200" b="1" baseline="0">
              <a:solidFill>
                <a:schemeClr val="tx1"/>
              </a:solidFill>
              <a:latin typeface="Montserrat" panose="02000505000000020004" pitchFamily="2" charset="0"/>
              <a:ea typeface="Arial Unicode MS" pitchFamily="34" charset="-128"/>
              <a:cs typeface="Arial Unicode MS" pitchFamily="34" charset="-128"/>
            </a:rPr>
            <a:t>DEPARTAMENTO DE ANALISIS ECONOMICO</a:t>
          </a:r>
          <a:endParaRPr lang="es-ES" sz="1200" b="1">
            <a:solidFill>
              <a:schemeClr val="tx1"/>
            </a:solidFill>
            <a:latin typeface="Montserrat" panose="02000505000000020004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oneCellAnchor>
  <xdr:oneCellAnchor>
    <xdr:from>
      <xdr:col>9</xdr:col>
      <xdr:colOff>136071</xdr:colOff>
      <xdr:row>159</xdr:row>
      <xdr:rowOff>136070</xdr:rowOff>
    </xdr:from>
    <xdr:ext cx="4116780" cy="807016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1E675E63-A2A6-4A73-BBA7-AAD34D95A8F6}"/>
            </a:ext>
          </a:extLst>
        </xdr:cNvPr>
        <xdr:cNvSpPr txBox="1"/>
      </xdr:nvSpPr>
      <xdr:spPr>
        <a:xfrm>
          <a:off x="11280321" y="33645020"/>
          <a:ext cx="4116780" cy="807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ES" sz="1200" b="1">
              <a:solidFill>
                <a:schemeClr val="tx1"/>
              </a:solidFill>
              <a:latin typeface="Montserrat" panose="02000505000000020004" pitchFamily="2" charset="0"/>
              <a:ea typeface="Arial Unicode MS" pitchFamily="34" charset="-128"/>
              <a:cs typeface="Arial Unicode MS" pitchFamily="34" charset="-128"/>
            </a:rPr>
            <a:t>DIRECCION</a:t>
          </a:r>
          <a:r>
            <a:rPr lang="es-ES" sz="1200" b="1" baseline="0">
              <a:solidFill>
                <a:schemeClr val="tx1"/>
              </a:solidFill>
              <a:latin typeface="Montserrat" panose="02000505000000020004" pitchFamily="2" charset="0"/>
              <a:ea typeface="Arial Unicode MS" pitchFamily="34" charset="-128"/>
              <a:cs typeface="Arial Unicode MS" pitchFamily="34" charset="-128"/>
            </a:rPr>
            <a:t> GENERAL DE HIDROCARBUROS</a:t>
          </a:r>
        </a:p>
        <a:p>
          <a:pPr algn="ctr"/>
          <a:r>
            <a:rPr lang="es-ES" sz="1200" b="1" baseline="0">
              <a:solidFill>
                <a:schemeClr val="tx1"/>
              </a:solidFill>
              <a:latin typeface="Montserrat" panose="02000505000000020004" pitchFamily="2" charset="0"/>
              <a:ea typeface="Arial Unicode MS" pitchFamily="34" charset="-128"/>
              <a:cs typeface="Arial Unicode MS" pitchFamily="34" charset="-128"/>
            </a:rPr>
            <a:t>DEPARTAMENTO DE ANALISIS ECONOMICO</a:t>
          </a:r>
          <a:endParaRPr lang="es-ES" sz="1200" b="1">
            <a:solidFill>
              <a:schemeClr val="tx1"/>
            </a:solidFill>
            <a:latin typeface="Montserrat" panose="02000505000000020004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oneCellAnchor>
  <xdr:twoCellAnchor editAs="oneCell">
    <xdr:from>
      <xdr:col>0</xdr:col>
      <xdr:colOff>276225</xdr:colOff>
      <xdr:row>1</xdr:row>
      <xdr:rowOff>200025</xdr:rowOff>
    </xdr:from>
    <xdr:to>
      <xdr:col>0</xdr:col>
      <xdr:colOff>2790825</xdr:colOff>
      <xdr:row>3</xdr:row>
      <xdr:rowOff>428625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24FB4E5-51BB-429C-A28F-8D3C434E0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19125"/>
          <a:ext cx="25146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80</xdr:row>
      <xdr:rowOff>76200</xdr:rowOff>
    </xdr:from>
    <xdr:to>
      <xdr:col>0</xdr:col>
      <xdr:colOff>2895600</xdr:colOff>
      <xdr:row>82</xdr:row>
      <xdr:rowOff>390525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5B5F50-9FD5-499E-9B95-D0FBFFF8F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392650"/>
          <a:ext cx="25146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158</xdr:row>
      <xdr:rowOff>123825</xdr:rowOff>
    </xdr:from>
    <xdr:to>
      <xdr:col>0</xdr:col>
      <xdr:colOff>2676525</xdr:colOff>
      <xdr:row>161</xdr:row>
      <xdr:rowOff>219075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0EF9EBE-80F8-4A47-AEA6-F0C9DBF66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3432750"/>
          <a:ext cx="25050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38F9C-752B-4BD8-971D-AB77DD11DD34}">
  <dimension ref="A1:AQ451"/>
  <sheetViews>
    <sheetView tabSelected="1" view="pageBreakPreview" topLeftCell="A88" zoomScale="70" zoomScaleNormal="25" zoomScaleSheetLayoutView="70" workbookViewId="0">
      <selection activeCell="T16" sqref="T16"/>
    </sheetView>
  </sheetViews>
  <sheetFormatPr baseColWidth="10" defaultRowHeight="12.75"/>
  <cols>
    <col min="1" max="1" width="55.7109375" customWidth="1"/>
    <col min="3" max="3" width="13.5703125" customWidth="1"/>
    <col min="4" max="4" width="11.42578125" customWidth="1"/>
    <col min="5" max="5" width="15.42578125" customWidth="1"/>
    <col min="6" max="6" width="13.28515625" customWidth="1"/>
    <col min="7" max="9" width="15.42578125" customWidth="1"/>
    <col min="10" max="10" width="17.7109375" customWidth="1"/>
    <col min="11" max="11" width="15.42578125" customWidth="1"/>
    <col min="12" max="12" width="16.7109375" customWidth="1"/>
    <col min="13" max="13" width="14.7109375" customWidth="1"/>
    <col min="14" max="16" width="11.42578125" style="48"/>
    <col min="17" max="17" width="11.42578125" style="47"/>
    <col min="18" max="20" width="11.42578125" style="48"/>
    <col min="21" max="21" width="11.42578125" style="47"/>
    <col min="22" max="24" width="11.42578125" style="48"/>
    <col min="25" max="25" width="11.42578125" style="46"/>
    <col min="26" max="28" width="11.42578125" style="48"/>
    <col min="29" max="29" width="11.42578125" style="46"/>
    <col min="30" max="32" width="11.42578125" style="48"/>
    <col min="33" max="33" width="11.42578125" style="47"/>
    <col min="34" max="34" width="57.5703125" style="48" customWidth="1"/>
    <col min="35" max="43" width="11.42578125" style="48"/>
    <col min="257" max="257" width="55.7109375" customWidth="1"/>
    <col min="259" max="259" width="13.5703125" customWidth="1"/>
    <col min="261" max="261" width="15.42578125" customWidth="1"/>
    <col min="262" max="262" width="13.28515625" customWidth="1"/>
    <col min="263" max="265" width="15.42578125" customWidth="1"/>
    <col min="266" max="266" width="17.7109375" customWidth="1"/>
    <col min="267" max="267" width="15.42578125" customWidth="1"/>
    <col min="268" max="268" width="16.7109375" customWidth="1"/>
    <col min="269" max="269" width="14.7109375" customWidth="1"/>
    <col min="290" max="290" width="57.5703125" customWidth="1"/>
    <col min="513" max="513" width="55.7109375" customWidth="1"/>
    <col min="515" max="515" width="13.5703125" customWidth="1"/>
    <col min="517" max="517" width="15.42578125" customWidth="1"/>
    <col min="518" max="518" width="13.28515625" customWidth="1"/>
    <col min="519" max="521" width="15.42578125" customWidth="1"/>
    <col min="522" max="522" width="17.7109375" customWidth="1"/>
    <col min="523" max="523" width="15.42578125" customWidth="1"/>
    <col min="524" max="524" width="16.7109375" customWidth="1"/>
    <col min="525" max="525" width="14.7109375" customWidth="1"/>
    <col min="546" max="546" width="57.5703125" customWidth="1"/>
    <col min="769" max="769" width="55.7109375" customWidth="1"/>
    <col min="771" max="771" width="13.5703125" customWidth="1"/>
    <col min="773" max="773" width="15.42578125" customWidth="1"/>
    <col min="774" max="774" width="13.28515625" customWidth="1"/>
    <col min="775" max="777" width="15.42578125" customWidth="1"/>
    <col min="778" max="778" width="17.7109375" customWidth="1"/>
    <col min="779" max="779" width="15.42578125" customWidth="1"/>
    <col min="780" max="780" width="16.7109375" customWidth="1"/>
    <col min="781" max="781" width="14.7109375" customWidth="1"/>
    <col min="802" max="802" width="57.5703125" customWidth="1"/>
    <col min="1025" max="1025" width="55.7109375" customWidth="1"/>
    <col min="1027" max="1027" width="13.5703125" customWidth="1"/>
    <col min="1029" max="1029" width="15.42578125" customWidth="1"/>
    <col min="1030" max="1030" width="13.28515625" customWidth="1"/>
    <col min="1031" max="1033" width="15.42578125" customWidth="1"/>
    <col min="1034" max="1034" width="17.7109375" customWidth="1"/>
    <col min="1035" max="1035" width="15.42578125" customWidth="1"/>
    <col min="1036" max="1036" width="16.7109375" customWidth="1"/>
    <col min="1037" max="1037" width="14.7109375" customWidth="1"/>
    <col min="1058" max="1058" width="57.5703125" customWidth="1"/>
    <col min="1281" max="1281" width="55.7109375" customWidth="1"/>
    <col min="1283" max="1283" width="13.5703125" customWidth="1"/>
    <col min="1285" max="1285" width="15.42578125" customWidth="1"/>
    <col min="1286" max="1286" width="13.28515625" customWidth="1"/>
    <col min="1287" max="1289" width="15.42578125" customWidth="1"/>
    <col min="1290" max="1290" width="17.7109375" customWidth="1"/>
    <col min="1291" max="1291" width="15.42578125" customWidth="1"/>
    <col min="1292" max="1292" width="16.7109375" customWidth="1"/>
    <col min="1293" max="1293" width="14.7109375" customWidth="1"/>
    <col min="1314" max="1314" width="57.5703125" customWidth="1"/>
    <col min="1537" max="1537" width="55.7109375" customWidth="1"/>
    <col min="1539" max="1539" width="13.5703125" customWidth="1"/>
    <col min="1541" max="1541" width="15.42578125" customWidth="1"/>
    <col min="1542" max="1542" width="13.28515625" customWidth="1"/>
    <col min="1543" max="1545" width="15.42578125" customWidth="1"/>
    <col min="1546" max="1546" width="17.7109375" customWidth="1"/>
    <col min="1547" max="1547" width="15.42578125" customWidth="1"/>
    <col min="1548" max="1548" width="16.7109375" customWidth="1"/>
    <col min="1549" max="1549" width="14.7109375" customWidth="1"/>
    <col min="1570" max="1570" width="57.5703125" customWidth="1"/>
    <col min="1793" max="1793" width="55.7109375" customWidth="1"/>
    <col min="1795" max="1795" width="13.5703125" customWidth="1"/>
    <col min="1797" max="1797" width="15.42578125" customWidth="1"/>
    <col min="1798" max="1798" width="13.28515625" customWidth="1"/>
    <col min="1799" max="1801" width="15.42578125" customWidth="1"/>
    <col min="1802" max="1802" width="17.7109375" customWidth="1"/>
    <col min="1803" max="1803" width="15.42578125" customWidth="1"/>
    <col min="1804" max="1804" width="16.7109375" customWidth="1"/>
    <col min="1805" max="1805" width="14.7109375" customWidth="1"/>
    <col min="1826" max="1826" width="57.5703125" customWidth="1"/>
    <col min="2049" max="2049" width="55.7109375" customWidth="1"/>
    <col min="2051" max="2051" width="13.5703125" customWidth="1"/>
    <col min="2053" max="2053" width="15.42578125" customWidth="1"/>
    <col min="2054" max="2054" width="13.28515625" customWidth="1"/>
    <col min="2055" max="2057" width="15.42578125" customWidth="1"/>
    <col min="2058" max="2058" width="17.7109375" customWidth="1"/>
    <col min="2059" max="2059" width="15.42578125" customWidth="1"/>
    <col min="2060" max="2060" width="16.7109375" customWidth="1"/>
    <col min="2061" max="2061" width="14.7109375" customWidth="1"/>
    <col min="2082" max="2082" width="57.5703125" customWidth="1"/>
    <col min="2305" max="2305" width="55.7109375" customWidth="1"/>
    <col min="2307" max="2307" width="13.5703125" customWidth="1"/>
    <col min="2309" max="2309" width="15.42578125" customWidth="1"/>
    <col min="2310" max="2310" width="13.28515625" customWidth="1"/>
    <col min="2311" max="2313" width="15.42578125" customWidth="1"/>
    <col min="2314" max="2314" width="17.7109375" customWidth="1"/>
    <col min="2315" max="2315" width="15.42578125" customWidth="1"/>
    <col min="2316" max="2316" width="16.7109375" customWidth="1"/>
    <col min="2317" max="2317" width="14.7109375" customWidth="1"/>
    <col min="2338" max="2338" width="57.5703125" customWidth="1"/>
    <col min="2561" max="2561" width="55.7109375" customWidth="1"/>
    <col min="2563" max="2563" width="13.5703125" customWidth="1"/>
    <col min="2565" max="2565" width="15.42578125" customWidth="1"/>
    <col min="2566" max="2566" width="13.28515625" customWidth="1"/>
    <col min="2567" max="2569" width="15.42578125" customWidth="1"/>
    <col min="2570" max="2570" width="17.7109375" customWidth="1"/>
    <col min="2571" max="2571" width="15.42578125" customWidth="1"/>
    <col min="2572" max="2572" width="16.7109375" customWidth="1"/>
    <col min="2573" max="2573" width="14.7109375" customWidth="1"/>
    <col min="2594" max="2594" width="57.5703125" customWidth="1"/>
    <col min="2817" max="2817" width="55.7109375" customWidth="1"/>
    <col min="2819" max="2819" width="13.5703125" customWidth="1"/>
    <col min="2821" max="2821" width="15.42578125" customWidth="1"/>
    <col min="2822" max="2822" width="13.28515625" customWidth="1"/>
    <col min="2823" max="2825" width="15.42578125" customWidth="1"/>
    <col min="2826" max="2826" width="17.7109375" customWidth="1"/>
    <col min="2827" max="2827" width="15.42578125" customWidth="1"/>
    <col min="2828" max="2828" width="16.7109375" customWidth="1"/>
    <col min="2829" max="2829" width="14.7109375" customWidth="1"/>
    <col min="2850" max="2850" width="57.5703125" customWidth="1"/>
    <col min="3073" max="3073" width="55.7109375" customWidth="1"/>
    <col min="3075" max="3075" width="13.5703125" customWidth="1"/>
    <col min="3077" max="3077" width="15.42578125" customWidth="1"/>
    <col min="3078" max="3078" width="13.28515625" customWidth="1"/>
    <col min="3079" max="3081" width="15.42578125" customWidth="1"/>
    <col min="3082" max="3082" width="17.7109375" customWidth="1"/>
    <col min="3083" max="3083" width="15.42578125" customWidth="1"/>
    <col min="3084" max="3084" width="16.7109375" customWidth="1"/>
    <col min="3085" max="3085" width="14.7109375" customWidth="1"/>
    <col min="3106" max="3106" width="57.5703125" customWidth="1"/>
    <col min="3329" max="3329" width="55.7109375" customWidth="1"/>
    <col min="3331" max="3331" width="13.5703125" customWidth="1"/>
    <col min="3333" max="3333" width="15.42578125" customWidth="1"/>
    <col min="3334" max="3334" width="13.28515625" customWidth="1"/>
    <col min="3335" max="3337" width="15.42578125" customWidth="1"/>
    <col min="3338" max="3338" width="17.7109375" customWidth="1"/>
    <col min="3339" max="3339" width="15.42578125" customWidth="1"/>
    <col min="3340" max="3340" width="16.7109375" customWidth="1"/>
    <col min="3341" max="3341" width="14.7109375" customWidth="1"/>
    <col min="3362" max="3362" width="57.5703125" customWidth="1"/>
    <col min="3585" max="3585" width="55.7109375" customWidth="1"/>
    <col min="3587" max="3587" width="13.5703125" customWidth="1"/>
    <col min="3589" max="3589" width="15.42578125" customWidth="1"/>
    <col min="3590" max="3590" width="13.28515625" customWidth="1"/>
    <col min="3591" max="3593" width="15.42578125" customWidth="1"/>
    <col min="3594" max="3594" width="17.7109375" customWidth="1"/>
    <col min="3595" max="3595" width="15.42578125" customWidth="1"/>
    <col min="3596" max="3596" width="16.7109375" customWidth="1"/>
    <col min="3597" max="3597" width="14.7109375" customWidth="1"/>
    <col min="3618" max="3618" width="57.5703125" customWidth="1"/>
    <col min="3841" max="3841" width="55.7109375" customWidth="1"/>
    <col min="3843" max="3843" width="13.5703125" customWidth="1"/>
    <col min="3845" max="3845" width="15.42578125" customWidth="1"/>
    <col min="3846" max="3846" width="13.28515625" customWidth="1"/>
    <col min="3847" max="3849" width="15.42578125" customWidth="1"/>
    <col min="3850" max="3850" width="17.7109375" customWidth="1"/>
    <col min="3851" max="3851" width="15.42578125" customWidth="1"/>
    <col min="3852" max="3852" width="16.7109375" customWidth="1"/>
    <col min="3853" max="3853" width="14.7109375" customWidth="1"/>
    <col min="3874" max="3874" width="57.5703125" customWidth="1"/>
    <col min="4097" max="4097" width="55.7109375" customWidth="1"/>
    <col min="4099" max="4099" width="13.5703125" customWidth="1"/>
    <col min="4101" max="4101" width="15.42578125" customWidth="1"/>
    <col min="4102" max="4102" width="13.28515625" customWidth="1"/>
    <col min="4103" max="4105" width="15.42578125" customWidth="1"/>
    <col min="4106" max="4106" width="17.7109375" customWidth="1"/>
    <col min="4107" max="4107" width="15.42578125" customWidth="1"/>
    <col min="4108" max="4108" width="16.7109375" customWidth="1"/>
    <col min="4109" max="4109" width="14.7109375" customWidth="1"/>
    <col min="4130" max="4130" width="57.5703125" customWidth="1"/>
    <col min="4353" max="4353" width="55.7109375" customWidth="1"/>
    <col min="4355" max="4355" width="13.5703125" customWidth="1"/>
    <col min="4357" max="4357" width="15.42578125" customWidth="1"/>
    <col min="4358" max="4358" width="13.28515625" customWidth="1"/>
    <col min="4359" max="4361" width="15.42578125" customWidth="1"/>
    <col min="4362" max="4362" width="17.7109375" customWidth="1"/>
    <col min="4363" max="4363" width="15.42578125" customWidth="1"/>
    <col min="4364" max="4364" width="16.7109375" customWidth="1"/>
    <col min="4365" max="4365" width="14.7109375" customWidth="1"/>
    <col min="4386" max="4386" width="57.5703125" customWidth="1"/>
    <col min="4609" max="4609" width="55.7109375" customWidth="1"/>
    <col min="4611" max="4611" width="13.5703125" customWidth="1"/>
    <col min="4613" max="4613" width="15.42578125" customWidth="1"/>
    <col min="4614" max="4614" width="13.28515625" customWidth="1"/>
    <col min="4615" max="4617" width="15.42578125" customWidth="1"/>
    <col min="4618" max="4618" width="17.7109375" customWidth="1"/>
    <col min="4619" max="4619" width="15.42578125" customWidth="1"/>
    <col min="4620" max="4620" width="16.7109375" customWidth="1"/>
    <col min="4621" max="4621" width="14.7109375" customWidth="1"/>
    <col min="4642" max="4642" width="57.5703125" customWidth="1"/>
    <col min="4865" max="4865" width="55.7109375" customWidth="1"/>
    <col min="4867" max="4867" width="13.5703125" customWidth="1"/>
    <col min="4869" max="4869" width="15.42578125" customWidth="1"/>
    <col min="4870" max="4870" width="13.28515625" customWidth="1"/>
    <col min="4871" max="4873" width="15.42578125" customWidth="1"/>
    <col min="4874" max="4874" width="17.7109375" customWidth="1"/>
    <col min="4875" max="4875" width="15.42578125" customWidth="1"/>
    <col min="4876" max="4876" width="16.7109375" customWidth="1"/>
    <col min="4877" max="4877" width="14.7109375" customWidth="1"/>
    <col min="4898" max="4898" width="57.5703125" customWidth="1"/>
    <col min="5121" max="5121" width="55.7109375" customWidth="1"/>
    <col min="5123" max="5123" width="13.5703125" customWidth="1"/>
    <col min="5125" max="5125" width="15.42578125" customWidth="1"/>
    <col min="5126" max="5126" width="13.28515625" customWidth="1"/>
    <col min="5127" max="5129" width="15.42578125" customWidth="1"/>
    <col min="5130" max="5130" width="17.7109375" customWidth="1"/>
    <col min="5131" max="5131" width="15.42578125" customWidth="1"/>
    <col min="5132" max="5132" width="16.7109375" customWidth="1"/>
    <col min="5133" max="5133" width="14.7109375" customWidth="1"/>
    <col min="5154" max="5154" width="57.5703125" customWidth="1"/>
    <col min="5377" max="5377" width="55.7109375" customWidth="1"/>
    <col min="5379" max="5379" width="13.5703125" customWidth="1"/>
    <col min="5381" max="5381" width="15.42578125" customWidth="1"/>
    <col min="5382" max="5382" width="13.28515625" customWidth="1"/>
    <col min="5383" max="5385" width="15.42578125" customWidth="1"/>
    <col min="5386" max="5386" width="17.7109375" customWidth="1"/>
    <col min="5387" max="5387" width="15.42578125" customWidth="1"/>
    <col min="5388" max="5388" width="16.7109375" customWidth="1"/>
    <col min="5389" max="5389" width="14.7109375" customWidth="1"/>
    <col min="5410" max="5410" width="57.5703125" customWidth="1"/>
    <col min="5633" max="5633" width="55.7109375" customWidth="1"/>
    <col min="5635" max="5635" width="13.5703125" customWidth="1"/>
    <col min="5637" max="5637" width="15.42578125" customWidth="1"/>
    <col min="5638" max="5638" width="13.28515625" customWidth="1"/>
    <col min="5639" max="5641" width="15.42578125" customWidth="1"/>
    <col min="5642" max="5642" width="17.7109375" customWidth="1"/>
    <col min="5643" max="5643" width="15.42578125" customWidth="1"/>
    <col min="5644" max="5644" width="16.7109375" customWidth="1"/>
    <col min="5645" max="5645" width="14.7109375" customWidth="1"/>
    <col min="5666" max="5666" width="57.5703125" customWidth="1"/>
    <col min="5889" max="5889" width="55.7109375" customWidth="1"/>
    <col min="5891" max="5891" width="13.5703125" customWidth="1"/>
    <col min="5893" max="5893" width="15.42578125" customWidth="1"/>
    <col min="5894" max="5894" width="13.28515625" customWidth="1"/>
    <col min="5895" max="5897" width="15.42578125" customWidth="1"/>
    <col min="5898" max="5898" width="17.7109375" customWidth="1"/>
    <col min="5899" max="5899" width="15.42578125" customWidth="1"/>
    <col min="5900" max="5900" width="16.7109375" customWidth="1"/>
    <col min="5901" max="5901" width="14.7109375" customWidth="1"/>
    <col min="5922" max="5922" width="57.5703125" customWidth="1"/>
    <col min="6145" max="6145" width="55.7109375" customWidth="1"/>
    <col min="6147" max="6147" width="13.5703125" customWidth="1"/>
    <col min="6149" max="6149" width="15.42578125" customWidth="1"/>
    <col min="6150" max="6150" width="13.28515625" customWidth="1"/>
    <col min="6151" max="6153" width="15.42578125" customWidth="1"/>
    <col min="6154" max="6154" width="17.7109375" customWidth="1"/>
    <col min="6155" max="6155" width="15.42578125" customWidth="1"/>
    <col min="6156" max="6156" width="16.7109375" customWidth="1"/>
    <col min="6157" max="6157" width="14.7109375" customWidth="1"/>
    <col min="6178" max="6178" width="57.5703125" customWidth="1"/>
    <col min="6401" max="6401" width="55.7109375" customWidth="1"/>
    <col min="6403" max="6403" width="13.5703125" customWidth="1"/>
    <col min="6405" max="6405" width="15.42578125" customWidth="1"/>
    <col min="6406" max="6406" width="13.28515625" customWidth="1"/>
    <col min="6407" max="6409" width="15.42578125" customWidth="1"/>
    <col min="6410" max="6410" width="17.7109375" customWidth="1"/>
    <col min="6411" max="6411" width="15.42578125" customWidth="1"/>
    <col min="6412" max="6412" width="16.7109375" customWidth="1"/>
    <col min="6413" max="6413" width="14.7109375" customWidth="1"/>
    <col min="6434" max="6434" width="57.5703125" customWidth="1"/>
    <col min="6657" max="6657" width="55.7109375" customWidth="1"/>
    <col min="6659" max="6659" width="13.5703125" customWidth="1"/>
    <col min="6661" max="6661" width="15.42578125" customWidth="1"/>
    <col min="6662" max="6662" width="13.28515625" customWidth="1"/>
    <col min="6663" max="6665" width="15.42578125" customWidth="1"/>
    <col min="6666" max="6666" width="17.7109375" customWidth="1"/>
    <col min="6667" max="6667" width="15.42578125" customWidth="1"/>
    <col min="6668" max="6668" width="16.7109375" customWidth="1"/>
    <col min="6669" max="6669" width="14.7109375" customWidth="1"/>
    <col min="6690" max="6690" width="57.5703125" customWidth="1"/>
    <col min="6913" max="6913" width="55.7109375" customWidth="1"/>
    <col min="6915" max="6915" width="13.5703125" customWidth="1"/>
    <col min="6917" max="6917" width="15.42578125" customWidth="1"/>
    <col min="6918" max="6918" width="13.28515625" customWidth="1"/>
    <col min="6919" max="6921" width="15.42578125" customWidth="1"/>
    <col min="6922" max="6922" width="17.7109375" customWidth="1"/>
    <col min="6923" max="6923" width="15.42578125" customWidth="1"/>
    <col min="6924" max="6924" width="16.7109375" customWidth="1"/>
    <col min="6925" max="6925" width="14.7109375" customWidth="1"/>
    <col min="6946" max="6946" width="57.5703125" customWidth="1"/>
    <col min="7169" max="7169" width="55.7109375" customWidth="1"/>
    <col min="7171" max="7171" width="13.5703125" customWidth="1"/>
    <col min="7173" max="7173" width="15.42578125" customWidth="1"/>
    <col min="7174" max="7174" width="13.28515625" customWidth="1"/>
    <col min="7175" max="7177" width="15.42578125" customWidth="1"/>
    <col min="7178" max="7178" width="17.7109375" customWidth="1"/>
    <col min="7179" max="7179" width="15.42578125" customWidth="1"/>
    <col min="7180" max="7180" width="16.7109375" customWidth="1"/>
    <col min="7181" max="7181" width="14.7109375" customWidth="1"/>
    <col min="7202" max="7202" width="57.5703125" customWidth="1"/>
    <col min="7425" max="7425" width="55.7109375" customWidth="1"/>
    <col min="7427" max="7427" width="13.5703125" customWidth="1"/>
    <col min="7429" max="7429" width="15.42578125" customWidth="1"/>
    <col min="7430" max="7430" width="13.28515625" customWidth="1"/>
    <col min="7431" max="7433" width="15.42578125" customWidth="1"/>
    <col min="7434" max="7434" width="17.7109375" customWidth="1"/>
    <col min="7435" max="7435" width="15.42578125" customWidth="1"/>
    <col min="7436" max="7436" width="16.7109375" customWidth="1"/>
    <col min="7437" max="7437" width="14.7109375" customWidth="1"/>
    <col min="7458" max="7458" width="57.5703125" customWidth="1"/>
    <col min="7681" max="7681" width="55.7109375" customWidth="1"/>
    <col min="7683" max="7683" width="13.5703125" customWidth="1"/>
    <col min="7685" max="7685" width="15.42578125" customWidth="1"/>
    <col min="7686" max="7686" width="13.28515625" customWidth="1"/>
    <col min="7687" max="7689" width="15.42578125" customWidth="1"/>
    <col min="7690" max="7690" width="17.7109375" customWidth="1"/>
    <col min="7691" max="7691" width="15.42578125" customWidth="1"/>
    <col min="7692" max="7692" width="16.7109375" customWidth="1"/>
    <col min="7693" max="7693" width="14.7109375" customWidth="1"/>
    <col min="7714" max="7714" width="57.5703125" customWidth="1"/>
    <col min="7937" max="7937" width="55.7109375" customWidth="1"/>
    <col min="7939" max="7939" width="13.5703125" customWidth="1"/>
    <col min="7941" max="7941" width="15.42578125" customWidth="1"/>
    <col min="7942" max="7942" width="13.28515625" customWidth="1"/>
    <col min="7943" max="7945" width="15.42578125" customWidth="1"/>
    <col min="7946" max="7946" width="17.7109375" customWidth="1"/>
    <col min="7947" max="7947" width="15.42578125" customWidth="1"/>
    <col min="7948" max="7948" width="16.7109375" customWidth="1"/>
    <col min="7949" max="7949" width="14.7109375" customWidth="1"/>
    <col min="7970" max="7970" width="57.5703125" customWidth="1"/>
    <col min="8193" max="8193" width="55.7109375" customWidth="1"/>
    <col min="8195" max="8195" width="13.5703125" customWidth="1"/>
    <col min="8197" max="8197" width="15.42578125" customWidth="1"/>
    <col min="8198" max="8198" width="13.28515625" customWidth="1"/>
    <col min="8199" max="8201" width="15.42578125" customWidth="1"/>
    <col min="8202" max="8202" width="17.7109375" customWidth="1"/>
    <col min="8203" max="8203" width="15.42578125" customWidth="1"/>
    <col min="8204" max="8204" width="16.7109375" customWidth="1"/>
    <col min="8205" max="8205" width="14.7109375" customWidth="1"/>
    <col min="8226" max="8226" width="57.5703125" customWidth="1"/>
    <col min="8449" max="8449" width="55.7109375" customWidth="1"/>
    <col min="8451" max="8451" width="13.5703125" customWidth="1"/>
    <col min="8453" max="8453" width="15.42578125" customWidth="1"/>
    <col min="8454" max="8454" width="13.28515625" customWidth="1"/>
    <col min="8455" max="8457" width="15.42578125" customWidth="1"/>
    <col min="8458" max="8458" width="17.7109375" customWidth="1"/>
    <col min="8459" max="8459" width="15.42578125" customWidth="1"/>
    <col min="8460" max="8460" width="16.7109375" customWidth="1"/>
    <col min="8461" max="8461" width="14.7109375" customWidth="1"/>
    <col min="8482" max="8482" width="57.5703125" customWidth="1"/>
    <col min="8705" max="8705" width="55.7109375" customWidth="1"/>
    <col min="8707" max="8707" width="13.5703125" customWidth="1"/>
    <col min="8709" max="8709" width="15.42578125" customWidth="1"/>
    <col min="8710" max="8710" width="13.28515625" customWidth="1"/>
    <col min="8711" max="8713" width="15.42578125" customWidth="1"/>
    <col min="8714" max="8714" width="17.7109375" customWidth="1"/>
    <col min="8715" max="8715" width="15.42578125" customWidth="1"/>
    <col min="8716" max="8716" width="16.7109375" customWidth="1"/>
    <col min="8717" max="8717" width="14.7109375" customWidth="1"/>
    <col min="8738" max="8738" width="57.5703125" customWidth="1"/>
    <col min="8961" max="8961" width="55.7109375" customWidth="1"/>
    <col min="8963" max="8963" width="13.5703125" customWidth="1"/>
    <col min="8965" max="8965" width="15.42578125" customWidth="1"/>
    <col min="8966" max="8966" width="13.28515625" customWidth="1"/>
    <col min="8967" max="8969" width="15.42578125" customWidth="1"/>
    <col min="8970" max="8970" width="17.7109375" customWidth="1"/>
    <col min="8971" max="8971" width="15.42578125" customWidth="1"/>
    <col min="8972" max="8972" width="16.7109375" customWidth="1"/>
    <col min="8973" max="8973" width="14.7109375" customWidth="1"/>
    <col min="8994" max="8994" width="57.5703125" customWidth="1"/>
    <col min="9217" max="9217" width="55.7109375" customWidth="1"/>
    <col min="9219" max="9219" width="13.5703125" customWidth="1"/>
    <col min="9221" max="9221" width="15.42578125" customWidth="1"/>
    <col min="9222" max="9222" width="13.28515625" customWidth="1"/>
    <col min="9223" max="9225" width="15.42578125" customWidth="1"/>
    <col min="9226" max="9226" width="17.7109375" customWidth="1"/>
    <col min="9227" max="9227" width="15.42578125" customWidth="1"/>
    <col min="9228" max="9228" width="16.7109375" customWidth="1"/>
    <col min="9229" max="9229" width="14.7109375" customWidth="1"/>
    <col min="9250" max="9250" width="57.5703125" customWidth="1"/>
    <col min="9473" max="9473" width="55.7109375" customWidth="1"/>
    <col min="9475" max="9475" width="13.5703125" customWidth="1"/>
    <col min="9477" max="9477" width="15.42578125" customWidth="1"/>
    <col min="9478" max="9478" width="13.28515625" customWidth="1"/>
    <col min="9479" max="9481" width="15.42578125" customWidth="1"/>
    <col min="9482" max="9482" width="17.7109375" customWidth="1"/>
    <col min="9483" max="9483" width="15.42578125" customWidth="1"/>
    <col min="9484" max="9484" width="16.7109375" customWidth="1"/>
    <col min="9485" max="9485" width="14.7109375" customWidth="1"/>
    <col min="9506" max="9506" width="57.5703125" customWidth="1"/>
    <col min="9729" max="9729" width="55.7109375" customWidth="1"/>
    <col min="9731" max="9731" width="13.5703125" customWidth="1"/>
    <col min="9733" max="9733" width="15.42578125" customWidth="1"/>
    <col min="9734" max="9734" width="13.28515625" customWidth="1"/>
    <col min="9735" max="9737" width="15.42578125" customWidth="1"/>
    <col min="9738" max="9738" width="17.7109375" customWidth="1"/>
    <col min="9739" max="9739" width="15.42578125" customWidth="1"/>
    <col min="9740" max="9740" width="16.7109375" customWidth="1"/>
    <col min="9741" max="9741" width="14.7109375" customWidth="1"/>
    <col min="9762" max="9762" width="57.5703125" customWidth="1"/>
    <col min="9985" max="9985" width="55.7109375" customWidth="1"/>
    <col min="9987" max="9987" width="13.5703125" customWidth="1"/>
    <col min="9989" max="9989" width="15.42578125" customWidth="1"/>
    <col min="9990" max="9990" width="13.28515625" customWidth="1"/>
    <col min="9991" max="9993" width="15.42578125" customWidth="1"/>
    <col min="9994" max="9994" width="17.7109375" customWidth="1"/>
    <col min="9995" max="9995" width="15.42578125" customWidth="1"/>
    <col min="9996" max="9996" width="16.7109375" customWidth="1"/>
    <col min="9997" max="9997" width="14.7109375" customWidth="1"/>
    <col min="10018" max="10018" width="57.5703125" customWidth="1"/>
    <col min="10241" max="10241" width="55.7109375" customWidth="1"/>
    <col min="10243" max="10243" width="13.5703125" customWidth="1"/>
    <col min="10245" max="10245" width="15.42578125" customWidth="1"/>
    <col min="10246" max="10246" width="13.28515625" customWidth="1"/>
    <col min="10247" max="10249" width="15.42578125" customWidth="1"/>
    <col min="10250" max="10250" width="17.7109375" customWidth="1"/>
    <col min="10251" max="10251" width="15.42578125" customWidth="1"/>
    <col min="10252" max="10252" width="16.7109375" customWidth="1"/>
    <col min="10253" max="10253" width="14.7109375" customWidth="1"/>
    <col min="10274" max="10274" width="57.5703125" customWidth="1"/>
    <col min="10497" max="10497" width="55.7109375" customWidth="1"/>
    <col min="10499" max="10499" width="13.5703125" customWidth="1"/>
    <col min="10501" max="10501" width="15.42578125" customWidth="1"/>
    <col min="10502" max="10502" width="13.28515625" customWidth="1"/>
    <col min="10503" max="10505" width="15.42578125" customWidth="1"/>
    <col min="10506" max="10506" width="17.7109375" customWidth="1"/>
    <col min="10507" max="10507" width="15.42578125" customWidth="1"/>
    <col min="10508" max="10508" width="16.7109375" customWidth="1"/>
    <col min="10509" max="10509" width="14.7109375" customWidth="1"/>
    <col min="10530" max="10530" width="57.5703125" customWidth="1"/>
    <col min="10753" max="10753" width="55.7109375" customWidth="1"/>
    <col min="10755" max="10755" width="13.5703125" customWidth="1"/>
    <col min="10757" max="10757" width="15.42578125" customWidth="1"/>
    <col min="10758" max="10758" width="13.28515625" customWidth="1"/>
    <col min="10759" max="10761" width="15.42578125" customWidth="1"/>
    <col min="10762" max="10762" width="17.7109375" customWidth="1"/>
    <col min="10763" max="10763" width="15.42578125" customWidth="1"/>
    <col min="10764" max="10764" width="16.7109375" customWidth="1"/>
    <col min="10765" max="10765" width="14.7109375" customWidth="1"/>
    <col min="10786" max="10786" width="57.5703125" customWidth="1"/>
    <col min="11009" max="11009" width="55.7109375" customWidth="1"/>
    <col min="11011" max="11011" width="13.5703125" customWidth="1"/>
    <col min="11013" max="11013" width="15.42578125" customWidth="1"/>
    <col min="11014" max="11014" width="13.28515625" customWidth="1"/>
    <col min="11015" max="11017" width="15.42578125" customWidth="1"/>
    <col min="11018" max="11018" width="17.7109375" customWidth="1"/>
    <col min="11019" max="11019" width="15.42578125" customWidth="1"/>
    <col min="11020" max="11020" width="16.7109375" customWidth="1"/>
    <col min="11021" max="11021" width="14.7109375" customWidth="1"/>
    <col min="11042" max="11042" width="57.5703125" customWidth="1"/>
    <col min="11265" max="11265" width="55.7109375" customWidth="1"/>
    <col min="11267" max="11267" width="13.5703125" customWidth="1"/>
    <col min="11269" max="11269" width="15.42578125" customWidth="1"/>
    <col min="11270" max="11270" width="13.28515625" customWidth="1"/>
    <col min="11271" max="11273" width="15.42578125" customWidth="1"/>
    <col min="11274" max="11274" width="17.7109375" customWidth="1"/>
    <col min="11275" max="11275" width="15.42578125" customWidth="1"/>
    <col min="11276" max="11276" width="16.7109375" customWidth="1"/>
    <col min="11277" max="11277" width="14.7109375" customWidth="1"/>
    <col min="11298" max="11298" width="57.5703125" customWidth="1"/>
    <col min="11521" max="11521" width="55.7109375" customWidth="1"/>
    <col min="11523" max="11523" width="13.5703125" customWidth="1"/>
    <col min="11525" max="11525" width="15.42578125" customWidth="1"/>
    <col min="11526" max="11526" width="13.28515625" customWidth="1"/>
    <col min="11527" max="11529" width="15.42578125" customWidth="1"/>
    <col min="11530" max="11530" width="17.7109375" customWidth="1"/>
    <col min="11531" max="11531" width="15.42578125" customWidth="1"/>
    <col min="11532" max="11532" width="16.7109375" customWidth="1"/>
    <col min="11533" max="11533" width="14.7109375" customWidth="1"/>
    <col min="11554" max="11554" width="57.5703125" customWidth="1"/>
    <col min="11777" max="11777" width="55.7109375" customWidth="1"/>
    <col min="11779" max="11779" width="13.5703125" customWidth="1"/>
    <col min="11781" max="11781" width="15.42578125" customWidth="1"/>
    <col min="11782" max="11782" width="13.28515625" customWidth="1"/>
    <col min="11783" max="11785" width="15.42578125" customWidth="1"/>
    <col min="11786" max="11786" width="17.7109375" customWidth="1"/>
    <col min="11787" max="11787" width="15.42578125" customWidth="1"/>
    <col min="11788" max="11788" width="16.7109375" customWidth="1"/>
    <col min="11789" max="11789" width="14.7109375" customWidth="1"/>
    <col min="11810" max="11810" width="57.5703125" customWidth="1"/>
    <col min="12033" max="12033" width="55.7109375" customWidth="1"/>
    <col min="12035" max="12035" width="13.5703125" customWidth="1"/>
    <col min="12037" max="12037" width="15.42578125" customWidth="1"/>
    <col min="12038" max="12038" width="13.28515625" customWidth="1"/>
    <col min="12039" max="12041" width="15.42578125" customWidth="1"/>
    <col min="12042" max="12042" width="17.7109375" customWidth="1"/>
    <col min="12043" max="12043" width="15.42578125" customWidth="1"/>
    <col min="12044" max="12044" width="16.7109375" customWidth="1"/>
    <col min="12045" max="12045" width="14.7109375" customWidth="1"/>
    <col min="12066" max="12066" width="57.5703125" customWidth="1"/>
    <col min="12289" max="12289" width="55.7109375" customWidth="1"/>
    <col min="12291" max="12291" width="13.5703125" customWidth="1"/>
    <col min="12293" max="12293" width="15.42578125" customWidth="1"/>
    <col min="12294" max="12294" width="13.28515625" customWidth="1"/>
    <col min="12295" max="12297" width="15.42578125" customWidth="1"/>
    <col min="12298" max="12298" width="17.7109375" customWidth="1"/>
    <col min="12299" max="12299" width="15.42578125" customWidth="1"/>
    <col min="12300" max="12300" width="16.7109375" customWidth="1"/>
    <col min="12301" max="12301" width="14.7109375" customWidth="1"/>
    <col min="12322" max="12322" width="57.5703125" customWidth="1"/>
    <col min="12545" max="12545" width="55.7109375" customWidth="1"/>
    <col min="12547" max="12547" width="13.5703125" customWidth="1"/>
    <col min="12549" max="12549" width="15.42578125" customWidth="1"/>
    <col min="12550" max="12550" width="13.28515625" customWidth="1"/>
    <col min="12551" max="12553" width="15.42578125" customWidth="1"/>
    <col min="12554" max="12554" width="17.7109375" customWidth="1"/>
    <col min="12555" max="12555" width="15.42578125" customWidth="1"/>
    <col min="12556" max="12556" width="16.7109375" customWidth="1"/>
    <col min="12557" max="12557" width="14.7109375" customWidth="1"/>
    <col min="12578" max="12578" width="57.5703125" customWidth="1"/>
    <col min="12801" max="12801" width="55.7109375" customWidth="1"/>
    <col min="12803" max="12803" width="13.5703125" customWidth="1"/>
    <col min="12805" max="12805" width="15.42578125" customWidth="1"/>
    <col min="12806" max="12806" width="13.28515625" customWidth="1"/>
    <col min="12807" max="12809" width="15.42578125" customWidth="1"/>
    <col min="12810" max="12810" width="17.7109375" customWidth="1"/>
    <col min="12811" max="12811" width="15.42578125" customWidth="1"/>
    <col min="12812" max="12812" width="16.7109375" customWidth="1"/>
    <col min="12813" max="12813" width="14.7109375" customWidth="1"/>
    <col min="12834" max="12834" width="57.5703125" customWidth="1"/>
    <col min="13057" max="13057" width="55.7109375" customWidth="1"/>
    <col min="13059" max="13059" width="13.5703125" customWidth="1"/>
    <col min="13061" max="13061" width="15.42578125" customWidth="1"/>
    <col min="13062" max="13062" width="13.28515625" customWidth="1"/>
    <col min="13063" max="13065" width="15.42578125" customWidth="1"/>
    <col min="13066" max="13066" width="17.7109375" customWidth="1"/>
    <col min="13067" max="13067" width="15.42578125" customWidth="1"/>
    <col min="13068" max="13068" width="16.7109375" customWidth="1"/>
    <col min="13069" max="13069" width="14.7109375" customWidth="1"/>
    <col min="13090" max="13090" width="57.5703125" customWidth="1"/>
    <col min="13313" max="13313" width="55.7109375" customWidth="1"/>
    <col min="13315" max="13315" width="13.5703125" customWidth="1"/>
    <col min="13317" max="13317" width="15.42578125" customWidth="1"/>
    <col min="13318" max="13318" width="13.28515625" customWidth="1"/>
    <col min="13319" max="13321" width="15.42578125" customWidth="1"/>
    <col min="13322" max="13322" width="17.7109375" customWidth="1"/>
    <col min="13323" max="13323" width="15.42578125" customWidth="1"/>
    <col min="13324" max="13324" width="16.7109375" customWidth="1"/>
    <col min="13325" max="13325" width="14.7109375" customWidth="1"/>
    <col min="13346" max="13346" width="57.5703125" customWidth="1"/>
    <col min="13569" max="13569" width="55.7109375" customWidth="1"/>
    <col min="13571" max="13571" width="13.5703125" customWidth="1"/>
    <col min="13573" max="13573" width="15.42578125" customWidth="1"/>
    <col min="13574" max="13574" width="13.28515625" customWidth="1"/>
    <col min="13575" max="13577" width="15.42578125" customWidth="1"/>
    <col min="13578" max="13578" width="17.7109375" customWidth="1"/>
    <col min="13579" max="13579" width="15.42578125" customWidth="1"/>
    <col min="13580" max="13580" width="16.7109375" customWidth="1"/>
    <col min="13581" max="13581" width="14.7109375" customWidth="1"/>
    <col min="13602" max="13602" width="57.5703125" customWidth="1"/>
    <col min="13825" max="13825" width="55.7109375" customWidth="1"/>
    <col min="13827" max="13827" width="13.5703125" customWidth="1"/>
    <col min="13829" max="13829" width="15.42578125" customWidth="1"/>
    <col min="13830" max="13830" width="13.28515625" customWidth="1"/>
    <col min="13831" max="13833" width="15.42578125" customWidth="1"/>
    <col min="13834" max="13834" width="17.7109375" customWidth="1"/>
    <col min="13835" max="13835" width="15.42578125" customWidth="1"/>
    <col min="13836" max="13836" width="16.7109375" customWidth="1"/>
    <col min="13837" max="13837" width="14.7109375" customWidth="1"/>
    <col min="13858" max="13858" width="57.5703125" customWidth="1"/>
    <col min="14081" max="14081" width="55.7109375" customWidth="1"/>
    <col min="14083" max="14083" width="13.5703125" customWidth="1"/>
    <col min="14085" max="14085" width="15.42578125" customWidth="1"/>
    <col min="14086" max="14086" width="13.28515625" customWidth="1"/>
    <col min="14087" max="14089" width="15.42578125" customWidth="1"/>
    <col min="14090" max="14090" width="17.7109375" customWidth="1"/>
    <col min="14091" max="14091" width="15.42578125" customWidth="1"/>
    <col min="14092" max="14092" width="16.7109375" customWidth="1"/>
    <col min="14093" max="14093" width="14.7109375" customWidth="1"/>
    <col min="14114" max="14114" width="57.5703125" customWidth="1"/>
    <col min="14337" max="14337" width="55.7109375" customWidth="1"/>
    <col min="14339" max="14339" width="13.5703125" customWidth="1"/>
    <col min="14341" max="14341" width="15.42578125" customWidth="1"/>
    <col min="14342" max="14342" width="13.28515625" customWidth="1"/>
    <col min="14343" max="14345" width="15.42578125" customWidth="1"/>
    <col min="14346" max="14346" width="17.7109375" customWidth="1"/>
    <col min="14347" max="14347" width="15.42578125" customWidth="1"/>
    <col min="14348" max="14348" width="16.7109375" customWidth="1"/>
    <col min="14349" max="14349" width="14.7109375" customWidth="1"/>
    <col min="14370" max="14370" width="57.5703125" customWidth="1"/>
    <col min="14593" max="14593" width="55.7109375" customWidth="1"/>
    <col min="14595" max="14595" width="13.5703125" customWidth="1"/>
    <col min="14597" max="14597" width="15.42578125" customWidth="1"/>
    <col min="14598" max="14598" width="13.28515625" customWidth="1"/>
    <col min="14599" max="14601" width="15.42578125" customWidth="1"/>
    <col min="14602" max="14602" width="17.7109375" customWidth="1"/>
    <col min="14603" max="14603" width="15.42578125" customWidth="1"/>
    <col min="14604" max="14604" width="16.7109375" customWidth="1"/>
    <col min="14605" max="14605" width="14.7109375" customWidth="1"/>
    <col min="14626" max="14626" width="57.5703125" customWidth="1"/>
    <col min="14849" max="14849" width="55.7109375" customWidth="1"/>
    <col min="14851" max="14851" width="13.5703125" customWidth="1"/>
    <col min="14853" max="14853" width="15.42578125" customWidth="1"/>
    <col min="14854" max="14854" width="13.28515625" customWidth="1"/>
    <col min="14855" max="14857" width="15.42578125" customWidth="1"/>
    <col min="14858" max="14858" width="17.7109375" customWidth="1"/>
    <col min="14859" max="14859" width="15.42578125" customWidth="1"/>
    <col min="14860" max="14860" width="16.7109375" customWidth="1"/>
    <col min="14861" max="14861" width="14.7109375" customWidth="1"/>
    <col min="14882" max="14882" width="57.5703125" customWidth="1"/>
    <col min="15105" max="15105" width="55.7109375" customWidth="1"/>
    <col min="15107" max="15107" width="13.5703125" customWidth="1"/>
    <col min="15109" max="15109" width="15.42578125" customWidth="1"/>
    <col min="15110" max="15110" width="13.28515625" customWidth="1"/>
    <col min="15111" max="15113" width="15.42578125" customWidth="1"/>
    <col min="15114" max="15114" width="17.7109375" customWidth="1"/>
    <col min="15115" max="15115" width="15.42578125" customWidth="1"/>
    <col min="15116" max="15116" width="16.7109375" customWidth="1"/>
    <col min="15117" max="15117" width="14.7109375" customWidth="1"/>
    <col min="15138" max="15138" width="57.5703125" customWidth="1"/>
    <col min="15361" max="15361" width="55.7109375" customWidth="1"/>
    <col min="15363" max="15363" width="13.5703125" customWidth="1"/>
    <col min="15365" max="15365" width="15.42578125" customWidth="1"/>
    <col min="15366" max="15366" width="13.28515625" customWidth="1"/>
    <col min="15367" max="15369" width="15.42578125" customWidth="1"/>
    <col min="15370" max="15370" width="17.7109375" customWidth="1"/>
    <col min="15371" max="15371" width="15.42578125" customWidth="1"/>
    <col min="15372" max="15372" width="16.7109375" customWidth="1"/>
    <col min="15373" max="15373" width="14.7109375" customWidth="1"/>
    <col min="15394" max="15394" width="57.5703125" customWidth="1"/>
    <col min="15617" max="15617" width="55.7109375" customWidth="1"/>
    <col min="15619" max="15619" width="13.5703125" customWidth="1"/>
    <col min="15621" max="15621" width="15.42578125" customWidth="1"/>
    <col min="15622" max="15622" width="13.28515625" customWidth="1"/>
    <col min="15623" max="15625" width="15.42578125" customWidth="1"/>
    <col min="15626" max="15626" width="17.7109375" customWidth="1"/>
    <col min="15627" max="15627" width="15.42578125" customWidth="1"/>
    <col min="15628" max="15628" width="16.7109375" customWidth="1"/>
    <col min="15629" max="15629" width="14.7109375" customWidth="1"/>
    <col min="15650" max="15650" width="57.5703125" customWidth="1"/>
    <col min="15873" max="15873" width="55.7109375" customWidth="1"/>
    <col min="15875" max="15875" width="13.5703125" customWidth="1"/>
    <col min="15877" max="15877" width="15.42578125" customWidth="1"/>
    <col min="15878" max="15878" width="13.28515625" customWidth="1"/>
    <col min="15879" max="15881" width="15.42578125" customWidth="1"/>
    <col min="15882" max="15882" width="17.7109375" customWidth="1"/>
    <col min="15883" max="15883" width="15.42578125" customWidth="1"/>
    <col min="15884" max="15884" width="16.7109375" customWidth="1"/>
    <col min="15885" max="15885" width="14.7109375" customWidth="1"/>
    <col min="15906" max="15906" width="57.5703125" customWidth="1"/>
    <col min="16129" max="16129" width="55.7109375" customWidth="1"/>
    <col min="16131" max="16131" width="13.5703125" customWidth="1"/>
    <col min="16133" max="16133" width="15.42578125" customWidth="1"/>
    <col min="16134" max="16134" width="13.28515625" customWidth="1"/>
    <col min="16135" max="16137" width="15.42578125" customWidth="1"/>
    <col min="16138" max="16138" width="17.7109375" customWidth="1"/>
    <col min="16139" max="16139" width="15.42578125" customWidth="1"/>
    <col min="16140" max="16140" width="16.7109375" customWidth="1"/>
    <col min="16141" max="16141" width="14.7109375" customWidth="1"/>
    <col min="16162" max="16162" width="57.5703125" customWidth="1"/>
  </cols>
  <sheetData>
    <row r="1" spans="1:41" ht="3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6"/>
      <c r="O1" s="46"/>
      <c r="P1" s="46"/>
    </row>
    <row r="2" spans="1:41" ht="18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6"/>
      <c r="O2" s="46"/>
      <c r="P2" s="46"/>
    </row>
    <row r="3" spans="1:41" ht="33">
      <c r="A3" s="5">
        <v>2024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6"/>
      <c r="O3" s="46"/>
      <c r="P3" s="46"/>
    </row>
    <row r="4" spans="1:41" ht="38.25" customHeight="1">
      <c r="A4" s="6"/>
      <c r="B4" s="6"/>
      <c r="C4" s="6"/>
      <c r="D4" s="7" t="s">
        <v>1</v>
      </c>
      <c r="E4" s="7"/>
      <c r="F4" s="7"/>
      <c r="G4" s="7"/>
      <c r="H4" s="6"/>
      <c r="I4" s="6"/>
      <c r="J4" s="6"/>
      <c r="K4" s="6"/>
      <c r="L4" s="6"/>
      <c r="M4" s="6"/>
      <c r="N4" s="46"/>
      <c r="O4" s="46"/>
      <c r="P4" s="46"/>
    </row>
    <row r="5" spans="1:41" ht="16.5">
      <c r="A5" s="8"/>
      <c r="B5" s="8"/>
      <c r="C5" s="8"/>
      <c r="D5" s="9"/>
      <c r="E5" s="9"/>
      <c r="F5" s="9"/>
      <c r="G5" s="9"/>
      <c r="H5" s="8"/>
      <c r="I5" s="8"/>
      <c r="J5" s="8"/>
      <c r="K5" s="8"/>
      <c r="L5" s="8"/>
      <c r="M5" s="8"/>
      <c r="N5" s="46"/>
      <c r="O5" s="46"/>
      <c r="P5" s="46"/>
      <c r="AI5" s="49"/>
      <c r="AM5" s="50"/>
    </row>
    <row r="6" spans="1:41" ht="26.25" customHeight="1">
      <c r="A6" s="10" t="s">
        <v>3</v>
      </c>
      <c r="B6" s="11" t="s">
        <v>4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51"/>
      <c r="O6" s="52"/>
      <c r="P6" s="53"/>
      <c r="Q6" s="54"/>
      <c r="R6" s="51"/>
      <c r="S6" s="52"/>
      <c r="T6" s="53"/>
      <c r="U6" s="54"/>
      <c r="V6" s="51"/>
      <c r="W6" s="52"/>
      <c r="X6" s="53"/>
      <c r="Y6" s="55"/>
      <c r="Z6" s="51"/>
      <c r="AA6" s="52"/>
      <c r="AB6" s="53"/>
      <c r="AC6" s="55"/>
      <c r="AD6" s="51"/>
      <c r="AE6" s="52"/>
      <c r="AF6" s="53"/>
      <c r="AI6" s="51"/>
      <c r="AJ6" s="52"/>
      <c r="AK6" s="53"/>
      <c r="AM6" s="51"/>
      <c r="AN6" s="52"/>
      <c r="AO6" s="53"/>
    </row>
    <row r="7" spans="1:41" ht="14.25" customHeight="1">
      <c r="A7" s="13"/>
      <c r="B7" s="14" t="s">
        <v>2</v>
      </c>
      <c r="C7" s="14" t="s">
        <v>5</v>
      </c>
      <c r="D7" s="14" t="s">
        <v>6</v>
      </c>
      <c r="E7" s="14" t="s">
        <v>7</v>
      </c>
      <c r="F7" s="14" t="s">
        <v>8</v>
      </c>
      <c r="G7" s="14" t="s">
        <v>9</v>
      </c>
      <c r="H7" s="14" t="s">
        <v>10</v>
      </c>
      <c r="I7" s="14" t="s">
        <v>11</v>
      </c>
      <c r="J7" s="14" t="s">
        <v>12</v>
      </c>
      <c r="K7" s="14" t="s">
        <v>13</v>
      </c>
      <c r="L7" s="14" t="s">
        <v>14</v>
      </c>
      <c r="M7" s="14" t="s">
        <v>15</v>
      </c>
      <c r="N7" s="56"/>
      <c r="O7" s="57"/>
      <c r="P7" s="58"/>
      <c r="Q7" s="59"/>
      <c r="R7" s="56"/>
      <c r="S7" s="57"/>
      <c r="T7" s="58"/>
      <c r="U7" s="59"/>
      <c r="V7" s="56"/>
      <c r="W7" s="57"/>
      <c r="X7" s="58"/>
      <c r="Y7" s="60"/>
      <c r="Z7" s="56"/>
      <c r="AA7" s="57"/>
      <c r="AB7" s="58"/>
      <c r="AC7" s="60"/>
      <c r="AD7" s="56"/>
      <c r="AE7" s="57"/>
      <c r="AF7" s="58"/>
      <c r="AI7" s="56"/>
      <c r="AJ7" s="57"/>
      <c r="AK7" s="58"/>
      <c r="AM7" s="56"/>
      <c r="AN7" s="57"/>
      <c r="AO7" s="58"/>
    </row>
    <row r="8" spans="1:41" ht="13.5" customHeight="1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Z8" s="46"/>
      <c r="AA8" s="46"/>
      <c r="AB8" s="46"/>
      <c r="AD8" s="46"/>
      <c r="AE8" s="46"/>
      <c r="AF8" s="46"/>
      <c r="AI8" s="61"/>
      <c r="AJ8" s="61"/>
      <c r="AK8" s="61"/>
      <c r="AM8" s="61"/>
      <c r="AN8" s="61"/>
      <c r="AO8" s="61"/>
    </row>
    <row r="9" spans="1:41" ht="13.5" customHeight="1">
      <c r="A9" s="15" t="s">
        <v>16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AC9" s="62"/>
      <c r="AD9" s="62"/>
      <c r="AE9" s="46"/>
      <c r="AF9" s="63"/>
      <c r="AI9" s="64"/>
      <c r="AJ9" s="64"/>
      <c r="AK9" s="64"/>
      <c r="AM9" s="61"/>
      <c r="AN9" s="61"/>
      <c r="AO9" s="61"/>
    </row>
    <row r="10" spans="1:41" ht="13.5" customHeight="1">
      <c r="A10" s="15" t="s">
        <v>17</v>
      </c>
      <c r="B10" s="17">
        <v>30.619999999999997</v>
      </c>
      <c r="C10" s="17">
        <v>31.837500000000002</v>
      </c>
      <c r="D10" s="17">
        <v>33.930000000000007</v>
      </c>
      <c r="E10" s="17">
        <v>35.196000000000005</v>
      </c>
      <c r="F10" s="17">
        <v>33.417499999999997</v>
      </c>
      <c r="G10" s="17">
        <v>32.417500000000004</v>
      </c>
      <c r="H10" s="17">
        <v>32.799999999999997</v>
      </c>
      <c r="I10" s="17">
        <v>32.697499999999998</v>
      </c>
      <c r="J10" s="17"/>
      <c r="K10" s="17"/>
      <c r="L10" s="17"/>
      <c r="M10" s="17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5"/>
      <c r="AE10" s="65"/>
      <c r="AF10" s="65"/>
      <c r="AH10" s="66"/>
      <c r="AI10" s="64"/>
      <c r="AJ10" s="64"/>
      <c r="AK10" s="64"/>
      <c r="AM10" s="61"/>
      <c r="AN10" s="61"/>
      <c r="AO10" s="61"/>
    </row>
    <row r="11" spans="1:41" ht="15">
      <c r="A11" s="18" t="s">
        <v>18</v>
      </c>
      <c r="B11" s="19">
        <v>31.262</v>
      </c>
      <c r="C11" s="19">
        <v>32.015000000000001</v>
      </c>
      <c r="D11" s="19">
        <v>34.064999999999998</v>
      </c>
      <c r="E11" s="19">
        <v>35.67</v>
      </c>
      <c r="F11" s="19">
        <v>35.075000000000003</v>
      </c>
      <c r="G11" s="19">
        <v>32.665000000000006</v>
      </c>
      <c r="H11" s="19">
        <v>33.14</v>
      </c>
      <c r="I11" s="19">
        <v>33.339999999999996</v>
      </c>
      <c r="J11" s="19"/>
      <c r="K11" s="19"/>
      <c r="L11" s="19"/>
      <c r="M11" s="19"/>
      <c r="N11" s="65"/>
      <c r="O11" s="65"/>
      <c r="P11" s="65"/>
      <c r="Q11" s="67"/>
      <c r="R11" s="65"/>
      <c r="S11" s="65"/>
      <c r="T11" s="65"/>
      <c r="U11" s="67"/>
      <c r="V11" s="65"/>
      <c r="W11" s="65"/>
      <c r="X11" s="65"/>
      <c r="Y11" s="62"/>
      <c r="Z11" s="65"/>
      <c r="AA11" s="65"/>
      <c r="AB11" s="65"/>
      <c r="AC11" s="62"/>
      <c r="AD11" s="65"/>
      <c r="AE11" s="65"/>
      <c r="AF11" s="65"/>
      <c r="AH11" s="68"/>
      <c r="AI11" s="64"/>
      <c r="AJ11" s="64"/>
      <c r="AK11" s="64"/>
      <c r="AM11" s="61"/>
      <c r="AN11" s="61"/>
      <c r="AO11" s="61"/>
    </row>
    <row r="12" spans="1:41" ht="15">
      <c r="A12" s="20" t="s">
        <v>19</v>
      </c>
      <c r="B12" s="20">
        <v>30.158000000000005</v>
      </c>
      <c r="C12" s="20">
        <v>31.409999999999997</v>
      </c>
      <c r="D12" s="20">
        <v>33.035000000000004</v>
      </c>
      <c r="E12" s="20">
        <v>34.262</v>
      </c>
      <c r="F12" s="20">
        <v>34.394999999999996</v>
      </c>
      <c r="G12" s="20">
        <v>32.074999999999996</v>
      </c>
      <c r="H12" s="20">
        <v>32.433999999999997</v>
      </c>
      <c r="I12" s="20">
        <v>32.255000000000003</v>
      </c>
      <c r="J12" s="20"/>
      <c r="K12" s="20"/>
      <c r="L12" s="20"/>
      <c r="M12" s="20"/>
      <c r="N12" s="65"/>
      <c r="O12" s="65"/>
      <c r="P12" s="65"/>
      <c r="Q12" s="67"/>
      <c r="R12" s="65"/>
      <c r="S12" s="65"/>
      <c r="T12" s="65"/>
      <c r="U12" s="67"/>
      <c r="V12" s="65"/>
      <c r="W12" s="65"/>
      <c r="X12" s="65"/>
      <c r="Z12" s="65"/>
      <c r="AA12" s="65"/>
      <c r="AB12" s="65"/>
      <c r="AC12" s="62"/>
      <c r="AD12" s="65"/>
      <c r="AE12" s="65"/>
      <c r="AF12" s="65"/>
      <c r="AH12" s="69"/>
      <c r="AI12" s="64"/>
      <c r="AJ12" s="64"/>
      <c r="AK12" s="64"/>
      <c r="AM12" s="61"/>
      <c r="AN12" s="61"/>
      <c r="AO12" s="61"/>
    </row>
    <row r="13" spans="1:41" ht="15">
      <c r="A13" s="21" t="s">
        <v>20</v>
      </c>
      <c r="B13" s="17">
        <v>30.700602427637723</v>
      </c>
      <c r="C13" s="17">
        <v>31.799908692185006</v>
      </c>
      <c r="D13" s="17">
        <v>33.745441520467836</v>
      </c>
      <c r="E13" s="17">
        <v>35.232609974424562</v>
      </c>
      <c r="F13" s="17">
        <v>33.128130952380943</v>
      </c>
      <c r="G13" s="17">
        <v>32.323738562091506</v>
      </c>
      <c r="H13" s="17">
        <v>32.64715225464191</v>
      </c>
      <c r="I13" s="17">
        <v>32.42</v>
      </c>
      <c r="J13" s="17"/>
      <c r="K13" s="17"/>
      <c r="L13" s="17"/>
      <c r="M13" s="17"/>
      <c r="N13" s="65"/>
      <c r="O13" s="65"/>
      <c r="P13" s="65"/>
      <c r="Q13" s="67"/>
      <c r="R13" s="65"/>
      <c r="S13" s="65"/>
      <c r="T13" s="65"/>
      <c r="U13" s="67"/>
      <c r="V13" s="65"/>
      <c r="W13" s="65"/>
      <c r="X13" s="65"/>
      <c r="Y13" s="62"/>
      <c r="Z13" s="65"/>
      <c r="AA13" s="65"/>
      <c r="AB13" s="65"/>
      <c r="AC13" s="62"/>
      <c r="AD13" s="65"/>
      <c r="AE13" s="65"/>
      <c r="AF13" s="65"/>
      <c r="AH13" s="70"/>
      <c r="AI13" s="64"/>
      <c r="AJ13" s="64"/>
      <c r="AK13" s="64"/>
      <c r="AM13" s="61"/>
      <c r="AN13" s="61"/>
      <c r="AO13" s="61"/>
    </row>
    <row r="14" spans="1:41" ht="15">
      <c r="A14" s="18" t="s">
        <v>21</v>
      </c>
      <c r="B14" s="19">
        <v>31.504000000000001</v>
      </c>
      <c r="C14" s="19">
        <v>32.769999999999996</v>
      </c>
      <c r="D14" s="19">
        <v>34.79</v>
      </c>
      <c r="E14" s="19">
        <v>36.641999999999996</v>
      </c>
      <c r="F14" s="19">
        <v>33.704999999999998</v>
      </c>
      <c r="G14" s="19">
        <v>32.465000000000003</v>
      </c>
      <c r="H14" s="19">
        <v>34.008000000000003</v>
      </c>
      <c r="I14" s="19">
        <v>33.9</v>
      </c>
      <c r="J14" s="19"/>
      <c r="K14" s="19"/>
      <c r="L14" s="19"/>
      <c r="M14" s="19"/>
      <c r="N14" s="65"/>
      <c r="O14" s="65"/>
      <c r="P14" s="65"/>
      <c r="Q14" s="67"/>
      <c r="R14" s="65"/>
      <c r="S14" s="65"/>
      <c r="T14" s="65"/>
      <c r="U14" s="67"/>
      <c r="V14" s="65"/>
      <c r="W14" s="65"/>
      <c r="X14" s="65"/>
      <c r="Y14" s="62"/>
      <c r="Z14" s="65"/>
      <c r="AA14" s="65"/>
      <c r="AB14" s="65"/>
      <c r="AC14" s="62"/>
      <c r="AD14" s="65"/>
      <c r="AE14" s="65"/>
      <c r="AF14" s="65"/>
      <c r="AH14" s="68"/>
      <c r="AI14" s="64"/>
      <c r="AJ14" s="64"/>
      <c r="AK14" s="64"/>
      <c r="AM14" s="61"/>
      <c r="AN14" s="61"/>
      <c r="AO14" s="61"/>
    </row>
    <row r="15" spans="1:41" ht="15.75">
      <c r="A15" s="20" t="s">
        <v>22</v>
      </c>
      <c r="B15" s="20">
        <v>30.186</v>
      </c>
      <c r="C15" s="20">
        <v>31.65</v>
      </c>
      <c r="D15" s="20">
        <v>33.064999999999998</v>
      </c>
      <c r="E15" s="20">
        <v>34.922000000000004</v>
      </c>
      <c r="F15" s="20">
        <v>32.964999999999996</v>
      </c>
      <c r="G15" s="20">
        <v>32.07</v>
      </c>
      <c r="H15" s="20">
        <v>32.294000000000004</v>
      </c>
      <c r="I15" s="20">
        <v>32.074999999999996</v>
      </c>
      <c r="J15" s="20"/>
      <c r="K15" s="20"/>
      <c r="L15" s="20"/>
      <c r="M15" s="20"/>
      <c r="N15" s="65"/>
      <c r="O15" s="65"/>
      <c r="P15" s="65"/>
      <c r="Q15" s="71"/>
      <c r="R15" s="65"/>
      <c r="S15" s="65"/>
      <c r="T15" s="65"/>
      <c r="U15" s="67"/>
      <c r="V15" s="65"/>
      <c r="W15" s="65"/>
      <c r="X15" s="65"/>
      <c r="Y15" s="62"/>
      <c r="Z15" s="65"/>
      <c r="AA15" s="65"/>
      <c r="AB15" s="65"/>
      <c r="AC15" s="62"/>
      <c r="AD15" s="65"/>
      <c r="AE15" s="65"/>
      <c r="AF15" s="65"/>
      <c r="AH15" s="69"/>
      <c r="AI15" s="64"/>
      <c r="AJ15" s="64"/>
      <c r="AK15" s="64"/>
      <c r="AM15" s="61"/>
      <c r="AN15" s="61"/>
      <c r="AO15" s="61"/>
    </row>
    <row r="16" spans="1:41" ht="15">
      <c r="A16" s="21" t="s">
        <v>23</v>
      </c>
      <c r="B16" s="17">
        <v>30.833241414141412</v>
      </c>
      <c r="C16" s="17">
        <v>32.082000000000001</v>
      </c>
      <c r="D16" s="17">
        <v>33.720757575757574</v>
      </c>
      <c r="E16" s="17">
        <v>35.515204545454544</v>
      </c>
      <c r="F16" s="17">
        <v>34.875237373737377</v>
      </c>
      <c r="G16" s="17">
        <v>33.557532967032969</v>
      </c>
      <c r="H16" s="17">
        <v>33.597980952380951</v>
      </c>
      <c r="I16" s="17">
        <v>33.405000000000001</v>
      </c>
      <c r="J16" s="17"/>
      <c r="K16" s="17"/>
      <c r="L16" s="17"/>
      <c r="M16" s="17"/>
      <c r="N16" s="65"/>
      <c r="O16" s="65"/>
      <c r="P16" s="65"/>
      <c r="Q16" s="67"/>
      <c r="R16" s="65"/>
      <c r="S16" s="65"/>
      <c r="T16" s="65"/>
      <c r="U16" s="67"/>
      <c r="V16" s="65"/>
      <c r="W16" s="65"/>
      <c r="X16" s="65"/>
      <c r="Y16" s="62"/>
      <c r="Z16" s="65"/>
      <c r="AA16" s="65"/>
      <c r="AB16" s="65"/>
      <c r="AC16" s="62"/>
      <c r="AD16" s="65"/>
      <c r="AE16" s="65"/>
      <c r="AF16" s="65"/>
      <c r="AH16" s="70"/>
      <c r="AI16" s="64"/>
      <c r="AJ16" s="64"/>
      <c r="AK16" s="64"/>
      <c r="AM16" s="61"/>
      <c r="AN16" s="61"/>
      <c r="AO16" s="61"/>
    </row>
    <row r="17" spans="1:41" ht="15">
      <c r="A17" s="18" t="s">
        <v>24</v>
      </c>
      <c r="B17" s="19">
        <v>31.931999999999999</v>
      </c>
      <c r="C17" s="19">
        <v>33.400000000000006</v>
      </c>
      <c r="D17" s="19">
        <v>34.97</v>
      </c>
      <c r="E17" s="19">
        <v>36.750000000000007</v>
      </c>
      <c r="F17" s="19">
        <v>36.24</v>
      </c>
      <c r="G17" s="19">
        <v>34.49</v>
      </c>
      <c r="H17" s="19">
        <v>34.450000000000003</v>
      </c>
      <c r="I17" s="19">
        <v>34.49</v>
      </c>
      <c r="J17" s="19"/>
      <c r="K17" s="19"/>
      <c r="L17" s="19"/>
      <c r="M17" s="19"/>
      <c r="N17" s="65"/>
      <c r="O17" s="65"/>
      <c r="P17" s="65"/>
      <c r="Q17" s="67"/>
      <c r="R17" s="65"/>
      <c r="S17" s="65"/>
      <c r="T17" s="65"/>
      <c r="U17" s="67"/>
      <c r="V17" s="65"/>
      <c r="W17" s="65"/>
      <c r="X17" s="65"/>
      <c r="Y17" s="62"/>
      <c r="Z17" s="65"/>
      <c r="AA17" s="65"/>
      <c r="AB17" s="65"/>
      <c r="AC17" s="62"/>
      <c r="AD17" s="65"/>
      <c r="AE17" s="65"/>
      <c r="AF17" s="65"/>
      <c r="AH17" s="68"/>
      <c r="AI17" s="64"/>
      <c r="AJ17" s="64"/>
      <c r="AK17" s="64"/>
      <c r="AM17" s="61"/>
      <c r="AN17" s="61"/>
      <c r="AO17" s="61"/>
    </row>
    <row r="18" spans="1:41" ht="15">
      <c r="A18" s="20" t="s">
        <v>25</v>
      </c>
      <c r="B18" s="20">
        <v>30.285999999999994</v>
      </c>
      <c r="C18" s="20">
        <v>31.195</v>
      </c>
      <c r="D18" s="20">
        <v>33.07</v>
      </c>
      <c r="E18" s="20">
        <v>34.589999999999996</v>
      </c>
      <c r="F18" s="20">
        <v>33.515000000000001</v>
      </c>
      <c r="G18" s="20">
        <v>32.325000000000003</v>
      </c>
      <c r="H18" s="20">
        <v>32.362000000000009</v>
      </c>
      <c r="I18" s="20">
        <v>32.195</v>
      </c>
      <c r="J18" s="20"/>
      <c r="K18" s="20"/>
      <c r="L18" s="20"/>
      <c r="M18" s="20"/>
      <c r="N18" s="65"/>
      <c r="O18" s="65"/>
      <c r="P18" s="65"/>
      <c r="Q18" s="67"/>
      <c r="R18" s="65"/>
      <c r="S18" s="65"/>
      <c r="T18" s="65"/>
      <c r="U18" s="67"/>
      <c r="V18" s="65"/>
      <c r="W18" s="65"/>
      <c r="X18" s="65"/>
      <c r="Y18" s="62"/>
      <c r="Z18" s="65"/>
      <c r="AA18" s="65"/>
      <c r="AB18" s="65"/>
      <c r="AC18" s="62"/>
      <c r="AD18" s="65"/>
      <c r="AE18" s="65"/>
      <c r="AF18" s="65"/>
      <c r="AH18" s="69"/>
      <c r="AI18" s="64"/>
      <c r="AJ18" s="64"/>
      <c r="AK18" s="64"/>
      <c r="AM18" s="61"/>
      <c r="AN18" s="61"/>
      <c r="AO18" s="61"/>
    </row>
    <row r="19" spans="1:41" ht="15">
      <c r="A19" s="21" t="s">
        <v>26</v>
      </c>
      <c r="B19" s="17">
        <v>31.565762626262625</v>
      </c>
      <c r="C19" s="17">
        <v>32.648185425685419</v>
      </c>
      <c r="D19" s="17">
        <v>34.212236013986015</v>
      </c>
      <c r="E19" s="17">
        <v>36.092266666666674</v>
      </c>
      <c r="F19" s="17">
        <v>34.210233974358978</v>
      </c>
      <c r="G19" s="17">
        <v>33.112761904761904</v>
      </c>
      <c r="H19" s="17">
        <v>33.435526315789488</v>
      </c>
      <c r="I19" s="17">
        <v>33.212499999999999</v>
      </c>
      <c r="J19" s="17"/>
      <c r="K19" s="17"/>
      <c r="L19" s="17"/>
      <c r="M19" s="17"/>
      <c r="N19" s="65"/>
      <c r="O19" s="65"/>
      <c r="P19" s="65"/>
      <c r="Q19" s="67"/>
      <c r="R19" s="65"/>
      <c r="S19" s="65"/>
      <c r="T19" s="65"/>
      <c r="U19" s="67"/>
      <c r="V19" s="65"/>
      <c r="W19" s="65"/>
      <c r="X19" s="65"/>
      <c r="Y19" s="62"/>
      <c r="Z19" s="65"/>
      <c r="AA19" s="65"/>
      <c r="AB19" s="65"/>
      <c r="AC19" s="62"/>
      <c r="AD19" s="65"/>
      <c r="AE19" s="65"/>
      <c r="AF19" s="65"/>
      <c r="AH19" s="70"/>
      <c r="AI19" s="64"/>
      <c r="AJ19" s="64"/>
      <c r="AK19" s="64"/>
      <c r="AM19" s="61"/>
      <c r="AN19" s="61"/>
      <c r="AO19" s="61"/>
    </row>
    <row r="20" spans="1:41" ht="15">
      <c r="A20" s="18" t="s">
        <v>27</v>
      </c>
      <c r="B20" s="19">
        <v>31.915999999999997</v>
      </c>
      <c r="C20" s="19">
        <v>32.839999999999996</v>
      </c>
      <c r="D20" s="19">
        <v>34.54</v>
      </c>
      <c r="E20" s="19">
        <v>36.585999999999999</v>
      </c>
      <c r="F20" s="19">
        <v>35.020000000000003</v>
      </c>
      <c r="G20" s="19">
        <v>33.862499999999997</v>
      </c>
      <c r="H20" s="19">
        <v>34.303999999999995</v>
      </c>
      <c r="I20" s="19">
        <v>33.940000000000005</v>
      </c>
      <c r="J20" s="19"/>
      <c r="K20" s="19"/>
      <c r="L20" s="19"/>
      <c r="M20" s="19"/>
      <c r="N20" s="65"/>
      <c r="O20" s="65"/>
      <c r="P20" s="65"/>
      <c r="Q20" s="67"/>
      <c r="R20" s="65"/>
      <c r="S20" s="65"/>
      <c r="T20" s="65"/>
      <c r="U20" s="67"/>
      <c r="V20" s="65"/>
      <c r="W20" s="65"/>
      <c r="X20" s="65"/>
      <c r="Y20" s="62"/>
      <c r="Z20" s="65"/>
      <c r="AA20" s="65"/>
      <c r="AB20" s="65"/>
      <c r="AC20" s="62"/>
      <c r="AD20" s="65"/>
      <c r="AE20" s="65"/>
      <c r="AF20" s="65"/>
      <c r="AH20" s="68"/>
      <c r="AI20" s="64"/>
      <c r="AJ20" s="64"/>
      <c r="AK20" s="64"/>
      <c r="AM20" s="61"/>
      <c r="AN20" s="61"/>
      <c r="AO20" s="61"/>
    </row>
    <row r="21" spans="1:41" ht="15">
      <c r="A21" s="20" t="s">
        <v>28</v>
      </c>
      <c r="B21" s="20">
        <v>30.878000000000004</v>
      </c>
      <c r="C21" s="20">
        <v>32.245000000000005</v>
      </c>
      <c r="D21" s="20">
        <v>33.520000000000003</v>
      </c>
      <c r="E21" s="20">
        <v>35.552000000000007</v>
      </c>
      <c r="F21" s="20">
        <v>33.774999999999999</v>
      </c>
      <c r="G21" s="20">
        <v>32.07</v>
      </c>
      <c r="H21" s="20">
        <v>32.03</v>
      </c>
      <c r="I21" s="20">
        <v>32.044999999999995</v>
      </c>
      <c r="J21" s="20"/>
      <c r="K21" s="20"/>
      <c r="L21" s="20"/>
      <c r="M21" s="20"/>
      <c r="N21" s="65"/>
      <c r="O21" s="65"/>
      <c r="P21" s="65"/>
      <c r="Q21" s="67"/>
      <c r="R21" s="65"/>
      <c r="S21" s="65"/>
      <c r="T21" s="65"/>
      <c r="U21" s="67"/>
      <c r="V21" s="65"/>
      <c r="W21" s="65"/>
      <c r="X21" s="65"/>
      <c r="Y21" s="62"/>
      <c r="Z21" s="65"/>
      <c r="AA21" s="65"/>
      <c r="AB21" s="65"/>
      <c r="AC21" s="62"/>
      <c r="AD21" s="65"/>
      <c r="AE21" s="65"/>
      <c r="AF21" s="65"/>
      <c r="AH21" s="69"/>
      <c r="AI21" s="64"/>
      <c r="AJ21" s="64"/>
      <c r="AK21" s="64"/>
      <c r="AM21" s="61"/>
      <c r="AN21" s="61"/>
      <c r="AO21" s="61"/>
    </row>
    <row r="22" spans="1:41" ht="15">
      <c r="A22" s="21" t="s">
        <v>29</v>
      </c>
      <c r="B22" s="17">
        <v>30.611766081871348</v>
      </c>
      <c r="C22" s="17">
        <v>31.732833333333335</v>
      </c>
      <c r="D22" s="17">
        <v>33.701395833333336</v>
      </c>
      <c r="E22" s="17">
        <v>35.114333333333335</v>
      </c>
      <c r="F22" s="17">
        <v>33.646745098039219</v>
      </c>
      <c r="G22" s="17">
        <v>32.519041146761737</v>
      </c>
      <c r="H22" s="17">
        <v>32.685083866529069</v>
      </c>
      <c r="I22" s="17">
        <v>32.589999999999996</v>
      </c>
      <c r="J22" s="17"/>
      <c r="K22" s="17"/>
      <c r="L22" s="17"/>
      <c r="M22" s="17"/>
      <c r="N22" s="65"/>
      <c r="O22" s="65"/>
      <c r="P22" s="65"/>
      <c r="Q22" s="67"/>
      <c r="R22" s="65"/>
      <c r="S22" s="65"/>
      <c r="T22" s="65"/>
      <c r="U22" s="67"/>
      <c r="V22" s="65"/>
      <c r="W22" s="65"/>
      <c r="X22" s="65"/>
      <c r="Y22" s="62"/>
      <c r="Z22" s="65"/>
      <c r="AA22" s="65"/>
      <c r="AB22" s="65"/>
      <c r="AC22" s="62"/>
      <c r="AD22" s="65"/>
      <c r="AE22" s="65"/>
      <c r="AF22" s="65"/>
      <c r="AH22" s="70"/>
      <c r="AI22" s="64"/>
      <c r="AJ22" s="64"/>
      <c r="AK22" s="64"/>
      <c r="AM22" s="61"/>
      <c r="AN22" s="61"/>
      <c r="AO22" s="61"/>
    </row>
    <row r="23" spans="1:41" ht="15">
      <c r="A23" s="18" t="s">
        <v>30</v>
      </c>
      <c r="B23" s="19">
        <v>31.910000000000004</v>
      </c>
      <c r="C23" s="19">
        <v>33.06</v>
      </c>
      <c r="D23" s="19">
        <v>34.799999999999997</v>
      </c>
      <c r="E23" s="19">
        <v>35.926000000000002</v>
      </c>
      <c r="F23" s="19">
        <v>35.6</v>
      </c>
      <c r="G23" s="19">
        <v>34.85</v>
      </c>
      <c r="H23" s="19">
        <v>34.417999999999999</v>
      </c>
      <c r="I23" s="19">
        <v>34.47</v>
      </c>
      <c r="J23" s="19"/>
      <c r="K23" s="19"/>
      <c r="L23" s="19"/>
      <c r="M23" s="19"/>
      <c r="N23" s="65"/>
      <c r="O23" s="65"/>
      <c r="P23" s="65"/>
      <c r="Q23" s="67"/>
      <c r="R23" s="65"/>
      <c r="S23" s="65"/>
      <c r="T23" s="65"/>
      <c r="U23" s="67"/>
      <c r="V23" s="65"/>
      <c r="W23" s="65"/>
      <c r="X23" s="65"/>
      <c r="Y23" s="62"/>
      <c r="Z23" s="65"/>
      <c r="AA23" s="65"/>
      <c r="AB23" s="65"/>
      <c r="AC23" s="62"/>
      <c r="AD23" s="65"/>
      <c r="AE23" s="65"/>
      <c r="AF23" s="65"/>
      <c r="AH23" s="68"/>
      <c r="AI23" s="64"/>
      <c r="AJ23" s="64"/>
      <c r="AK23" s="64"/>
      <c r="AM23" s="61"/>
      <c r="AN23" s="61"/>
      <c r="AO23" s="61"/>
    </row>
    <row r="24" spans="1:41" ht="15.75">
      <c r="A24" s="20" t="s">
        <v>31</v>
      </c>
      <c r="B24" s="20">
        <v>29.618000000000002</v>
      </c>
      <c r="C24" s="20">
        <v>30.607499999999998</v>
      </c>
      <c r="D24" s="20">
        <v>32.290000000000006</v>
      </c>
      <c r="E24" s="20">
        <v>34.066000000000003</v>
      </c>
      <c r="F24" s="20">
        <v>32.550000000000004</v>
      </c>
      <c r="G24" s="20">
        <v>31.15</v>
      </c>
      <c r="H24" s="20">
        <v>31.433999999999997</v>
      </c>
      <c r="I24" s="20">
        <v>31.415000000000003</v>
      </c>
      <c r="J24" s="20"/>
      <c r="K24" s="20"/>
      <c r="L24" s="20"/>
      <c r="M24" s="20"/>
      <c r="N24" s="65"/>
      <c r="O24" s="65"/>
      <c r="P24" s="65"/>
      <c r="Q24" s="71"/>
      <c r="R24" s="65"/>
      <c r="S24" s="65"/>
      <c r="T24" s="65"/>
      <c r="U24" s="67"/>
      <c r="V24" s="65"/>
      <c r="W24" s="65"/>
      <c r="X24" s="65"/>
      <c r="Y24" s="62"/>
      <c r="Z24" s="65"/>
      <c r="AA24" s="65"/>
      <c r="AB24" s="65"/>
      <c r="AC24" s="62"/>
      <c r="AD24" s="65"/>
      <c r="AE24" s="65"/>
      <c r="AF24" s="65"/>
      <c r="AH24" s="69"/>
      <c r="AI24" s="64"/>
      <c r="AJ24" s="64"/>
      <c r="AK24" s="64"/>
      <c r="AM24" s="61"/>
      <c r="AN24" s="61"/>
      <c r="AO24" s="61"/>
    </row>
    <row r="25" spans="1:41" ht="15">
      <c r="A25" s="21" t="s">
        <v>32</v>
      </c>
      <c r="B25" s="17">
        <v>30.907101702219347</v>
      </c>
      <c r="C25" s="17">
        <v>32.016504726890759</v>
      </c>
      <c r="D25" s="17">
        <v>33.457400412087921</v>
      </c>
      <c r="E25" s="17">
        <v>35.094340659340666</v>
      </c>
      <c r="F25" s="17">
        <v>33.675746909340667</v>
      </c>
      <c r="G25" s="17">
        <v>32.448693245160641</v>
      </c>
      <c r="H25" s="17">
        <v>32.513641901366604</v>
      </c>
      <c r="I25" s="17">
        <v>32.364999999999995</v>
      </c>
      <c r="J25" s="17"/>
      <c r="K25" s="17"/>
      <c r="L25" s="17"/>
      <c r="M25" s="17"/>
      <c r="N25" s="65"/>
      <c r="O25" s="65"/>
      <c r="P25" s="65"/>
      <c r="Q25" s="67"/>
      <c r="R25" s="65"/>
      <c r="S25" s="65"/>
      <c r="T25" s="65"/>
      <c r="U25" s="67"/>
      <c r="V25" s="65"/>
      <c r="W25" s="65"/>
      <c r="X25" s="65"/>
      <c r="Y25" s="62"/>
      <c r="Z25" s="65"/>
      <c r="AA25" s="65"/>
      <c r="AB25" s="65"/>
      <c r="AC25" s="62"/>
      <c r="AD25" s="65"/>
      <c r="AE25" s="65"/>
      <c r="AF25" s="65"/>
      <c r="AH25" s="70"/>
      <c r="AI25" s="64"/>
      <c r="AJ25" s="64"/>
      <c r="AK25" s="64"/>
      <c r="AM25" s="61"/>
      <c r="AN25" s="61"/>
      <c r="AO25" s="61"/>
    </row>
    <row r="26" spans="1:41" ht="15">
      <c r="A26" s="18" t="s">
        <v>33</v>
      </c>
      <c r="B26" s="19">
        <v>31.885999999999996</v>
      </c>
      <c r="C26" s="19">
        <v>32.730000000000004</v>
      </c>
      <c r="D26" s="19">
        <v>34.447500000000005</v>
      </c>
      <c r="E26" s="19">
        <v>36.315999999999995</v>
      </c>
      <c r="F26" s="19">
        <v>34.765000000000001</v>
      </c>
      <c r="G26" s="19">
        <v>33.965000000000003</v>
      </c>
      <c r="H26" s="19">
        <v>33.844000000000008</v>
      </c>
      <c r="I26" s="19">
        <v>33.837500000000006</v>
      </c>
      <c r="J26" s="19"/>
      <c r="K26" s="19"/>
      <c r="L26" s="19"/>
      <c r="M26" s="19"/>
      <c r="N26" s="65"/>
      <c r="O26" s="65"/>
      <c r="P26" s="65"/>
      <c r="Q26" s="67"/>
      <c r="R26" s="65"/>
      <c r="S26" s="65"/>
      <c r="T26" s="65"/>
      <c r="U26" s="67"/>
      <c r="V26" s="65"/>
      <c r="W26" s="65"/>
      <c r="X26" s="65"/>
      <c r="Y26" s="62"/>
      <c r="Z26" s="65"/>
      <c r="AA26" s="65"/>
      <c r="AB26" s="65"/>
      <c r="AC26" s="62"/>
      <c r="AD26" s="65"/>
      <c r="AE26" s="65"/>
      <c r="AF26" s="65"/>
      <c r="AH26" s="68"/>
      <c r="AI26" s="64"/>
      <c r="AJ26" s="64"/>
      <c r="AK26" s="64"/>
      <c r="AM26" s="61"/>
      <c r="AN26" s="61"/>
      <c r="AO26" s="61"/>
    </row>
    <row r="27" spans="1:41" ht="15">
      <c r="A27" s="20" t="s">
        <v>34</v>
      </c>
      <c r="B27" s="20">
        <v>29.939999999999998</v>
      </c>
      <c r="C27" s="20">
        <v>31.239999999999995</v>
      </c>
      <c r="D27" s="20">
        <v>32.414999999999999</v>
      </c>
      <c r="E27" s="20">
        <v>34.247999999999998</v>
      </c>
      <c r="F27" s="20">
        <v>32.69</v>
      </c>
      <c r="G27" s="20">
        <v>31.347499999999997</v>
      </c>
      <c r="H27" s="20">
        <v>31.35</v>
      </c>
      <c r="I27" s="20">
        <v>30.99</v>
      </c>
      <c r="J27" s="20"/>
      <c r="K27" s="20"/>
      <c r="L27" s="20"/>
      <c r="M27" s="20"/>
      <c r="N27" s="65"/>
      <c r="O27" s="65"/>
      <c r="P27" s="65"/>
      <c r="Q27" s="67"/>
      <c r="R27" s="65"/>
      <c r="S27" s="65"/>
      <c r="T27" s="65"/>
      <c r="U27" s="67"/>
      <c r="V27" s="65"/>
      <c r="W27" s="65"/>
      <c r="X27" s="65"/>
      <c r="Y27" s="62"/>
      <c r="Z27" s="65"/>
      <c r="AA27" s="65"/>
      <c r="AB27" s="65"/>
      <c r="AC27" s="62"/>
      <c r="AD27" s="65"/>
      <c r="AE27" s="65"/>
      <c r="AF27" s="65"/>
      <c r="AH27" s="69"/>
      <c r="AI27" s="64"/>
      <c r="AJ27" s="64"/>
      <c r="AK27" s="64"/>
      <c r="AM27" s="61"/>
      <c r="AN27" s="61"/>
      <c r="AO27" s="61"/>
    </row>
    <row r="28" spans="1:41" ht="15">
      <c r="A28" s="21" t="s">
        <v>35</v>
      </c>
      <c r="B28" s="17">
        <v>30.709762598583573</v>
      </c>
      <c r="C28" s="17">
        <v>31.547173382173384</v>
      </c>
      <c r="D28" s="17">
        <v>32.905923611111106</v>
      </c>
      <c r="E28" s="17">
        <v>34.67937894736842</v>
      </c>
      <c r="F28" s="17">
        <v>33.194864845938369</v>
      </c>
      <c r="G28" s="17">
        <v>32.129571428571431</v>
      </c>
      <c r="H28" s="17">
        <v>32.279422549019614</v>
      </c>
      <c r="I28" s="17">
        <v>32.26</v>
      </c>
      <c r="J28" s="17"/>
      <c r="K28" s="17"/>
      <c r="L28" s="17"/>
      <c r="M28" s="17"/>
      <c r="N28" s="65"/>
      <c r="O28" s="65"/>
      <c r="P28" s="65"/>
      <c r="Q28" s="67"/>
      <c r="R28" s="65"/>
      <c r="S28" s="65"/>
      <c r="T28" s="65"/>
      <c r="U28" s="67"/>
      <c r="V28" s="65"/>
      <c r="W28" s="65"/>
      <c r="X28" s="65"/>
      <c r="Y28" s="62"/>
      <c r="Z28" s="65"/>
      <c r="AA28" s="65"/>
      <c r="AB28" s="65"/>
      <c r="AC28" s="62"/>
      <c r="AD28" s="65"/>
      <c r="AE28" s="65"/>
      <c r="AF28" s="65"/>
      <c r="AH28" s="70"/>
      <c r="AI28" s="64"/>
      <c r="AJ28" s="64"/>
      <c r="AK28" s="64"/>
      <c r="AM28" s="61"/>
      <c r="AN28" s="61"/>
      <c r="AO28" s="61"/>
    </row>
    <row r="29" spans="1:41" ht="15">
      <c r="A29" s="18" t="s">
        <v>36</v>
      </c>
      <c r="B29" s="19">
        <v>32.233999999999995</v>
      </c>
      <c r="C29" s="19">
        <v>32.972499999999997</v>
      </c>
      <c r="D29" s="19">
        <v>34.32</v>
      </c>
      <c r="E29" s="19">
        <v>36.317999999999998</v>
      </c>
      <c r="F29" s="19">
        <v>35.35</v>
      </c>
      <c r="G29" s="19">
        <v>33.674999999999997</v>
      </c>
      <c r="H29" s="19">
        <v>33.799999999999997</v>
      </c>
      <c r="I29" s="19">
        <v>33.9</v>
      </c>
      <c r="J29" s="19"/>
      <c r="K29" s="19"/>
      <c r="L29" s="19"/>
      <c r="M29" s="19"/>
      <c r="N29" s="65"/>
      <c r="O29" s="65"/>
      <c r="P29" s="65"/>
      <c r="Q29" s="67"/>
      <c r="R29" s="65"/>
      <c r="S29" s="65"/>
      <c r="T29" s="65"/>
      <c r="U29" s="67"/>
      <c r="V29" s="65"/>
      <c r="W29" s="65"/>
      <c r="X29" s="65"/>
      <c r="Y29" s="62"/>
      <c r="Z29" s="65"/>
      <c r="AA29" s="65"/>
      <c r="AB29" s="65"/>
      <c r="AC29" s="62"/>
      <c r="AD29" s="65"/>
      <c r="AE29" s="65"/>
      <c r="AF29" s="65"/>
      <c r="AH29" s="68"/>
      <c r="AI29" s="64"/>
      <c r="AJ29" s="64"/>
      <c r="AK29" s="64"/>
      <c r="AM29" s="61"/>
      <c r="AN29" s="61"/>
      <c r="AO29" s="61"/>
    </row>
    <row r="30" spans="1:41" ht="15">
      <c r="A30" s="20" t="s">
        <v>37</v>
      </c>
      <c r="B30" s="20">
        <v>29.915999999999997</v>
      </c>
      <c r="C30" s="20">
        <v>30.087500000000002</v>
      </c>
      <c r="D30" s="20">
        <v>31.700000000000003</v>
      </c>
      <c r="E30" s="20">
        <v>33.775999999999996</v>
      </c>
      <c r="F30" s="20">
        <v>32.397500000000001</v>
      </c>
      <c r="G30" s="20">
        <v>31.36</v>
      </c>
      <c r="H30" s="20">
        <v>31.35</v>
      </c>
      <c r="I30" s="20">
        <v>31.369999999999997</v>
      </c>
      <c r="J30" s="20"/>
      <c r="K30" s="20"/>
      <c r="L30" s="20"/>
      <c r="M30" s="20"/>
      <c r="N30" s="65"/>
      <c r="O30" s="65"/>
      <c r="P30" s="65"/>
      <c r="Q30" s="67"/>
      <c r="R30" s="65"/>
      <c r="S30" s="65"/>
      <c r="T30" s="65"/>
      <c r="U30" s="67"/>
      <c r="V30" s="65"/>
      <c r="W30" s="65"/>
      <c r="X30" s="65"/>
      <c r="Y30" s="62"/>
      <c r="Z30" s="65"/>
      <c r="AA30" s="65"/>
      <c r="AB30" s="65"/>
      <c r="AC30" s="62"/>
      <c r="AD30" s="65"/>
      <c r="AE30" s="65"/>
      <c r="AF30" s="65"/>
      <c r="AH30" s="69"/>
      <c r="AI30" s="64"/>
      <c r="AJ30" s="64"/>
      <c r="AK30" s="64"/>
      <c r="AM30" s="61"/>
      <c r="AN30" s="61"/>
      <c r="AO30" s="61"/>
    </row>
    <row r="31" spans="1:41" ht="15">
      <c r="A31" s="21" t="s">
        <v>38</v>
      </c>
      <c r="B31" s="17">
        <v>30.730383782883784</v>
      </c>
      <c r="C31" s="17">
        <v>31.90604166666667</v>
      </c>
      <c r="D31" s="17">
        <v>33.956666666666671</v>
      </c>
      <c r="E31" s="17">
        <v>35.413256410256409</v>
      </c>
      <c r="F31" s="17">
        <v>33.883541666666666</v>
      </c>
      <c r="G31" s="17">
        <v>33.03340034965035</v>
      </c>
      <c r="H31" s="17">
        <v>33.360290196078438</v>
      </c>
      <c r="I31" s="17">
        <v>33.072500000000005</v>
      </c>
      <c r="J31" s="17"/>
      <c r="K31" s="17"/>
      <c r="L31" s="17"/>
      <c r="M31" s="17"/>
      <c r="N31" s="65"/>
      <c r="O31" s="65"/>
      <c r="P31" s="65"/>
      <c r="Q31" s="67"/>
      <c r="R31" s="65"/>
      <c r="S31" s="65"/>
      <c r="T31" s="65"/>
      <c r="U31" s="67"/>
      <c r="V31" s="65"/>
      <c r="W31" s="65"/>
      <c r="X31" s="65"/>
      <c r="Y31" s="62"/>
      <c r="Z31" s="65"/>
      <c r="AA31" s="65"/>
      <c r="AB31" s="65"/>
      <c r="AC31" s="62"/>
      <c r="AD31" s="65"/>
      <c r="AE31" s="65"/>
      <c r="AF31" s="65"/>
      <c r="AH31" s="70"/>
      <c r="AI31" s="64"/>
      <c r="AJ31" s="64"/>
      <c r="AK31" s="64"/>
      <c r="AM31" s="61"/>
      <c r="AN31" s="61"/>
      <c r="AO31" s="61"/>
    </row>
    <row r="32" spans="1:41" ht="15">
      <c r="A32" s="18" t="s">
        <v>39</v>
      </c>
      <c r="B32" s="19">
        <v>32.17</v>
      </c>
      <c r="C32" s="19">
        <v>33.015000000000001</v>
      </c>
      <c r="D32" s="19">
        <v>35.165000000000006</v>
      </c>
      <c r="E32" s="19">
        <v>36.886000000000003</v>
      </c>
      <c r="F32" s="19">
        <v>36.092500000000001</v>
      </c>
      <c r="G32" s="19">
        <v>34.785000000000004</v>
      </c>
      <c r="H32" s="19">
        <v>34.805999999999997</v>
      </c>
      <c r="I32" s="19">
        <v>34.1</v>
      </c>
      <c r="J32" s="19"/>
      <c r="K32" s="19"/>
      <c r="L32" s="19"/>
      <c r="M32" s="19"/>
      <c r="N32" s="65"/>
      <c r="O32" s="65"/>
      <c r="P32" s="65"/>
      <c r="Q32" s="67"/>
      <c r="R32" s="65"/>
      <c r="S32" s="65"/>
      <c r="T32" s="65"/>
      <c r="U32" s="67"/>
      <c r="V32" s="65"/>
      <c r="W32" s="65"/>
      <c r="X32" s="65"/>
      <c r="Y32" s="62"/>
      <c r="Z32" s="65"/>
      <c r="AA32" s="65"/>
      <c r="AB32" s="65"/>
      <c r="AC32" s="62"/>
      <c r="AD32" s="65"/>
      <c r="AE32" s="65"/>
      <c r="AF32" s="65"/>
      <c r="AH32" s="68"/>
      <c r="AI32" s="64"/>
      <c r="AJ32" s="64"/>
      <c r="AK32" s="64"/>
      <c r="AM32" s="61"/>
      <c r="AN32" s="61"/>
      <c r="AO32" s="61"/>
    </row>
    <row r="33" spans="1:41" ht="15">
      <c r="A33" s="20" t="s">
        <v>40</v>
      </c>
      <c r="B33" s="20">
        <v>30.03</v>
      </c>
      <c r="C33" s="20">
        <v>31.229999999999997</v>
      </c>
      <c r="D33" s="20">
        <v>33.167500000000004</v>
      </c>
      <c r="E33" s="20">
        <v>34.601999999999997</v>
      </c>
      <c r="F33" s="20">
        <v>33.160000000000004</v>
      </c>
      <c r="G33" s="20">
        <v>32</v>
      </c>
      <c r="H33" s="20">
        <v>32.165999999999997</v>
      </c>
      <c r="I33" s="20">
        <v>32.1175</v>
      </c>
      <c r="J33" s="20"/>
      <c r="K33" s="20"/>
      <c r="L33" s="20"/>
      <c r="M33" s="20"/>
      <c r="N33" s="65"/>
      <c r="O33" s="65"/>
      <c r="P33" s="65"/>
      <c r="Q33" s="67"/>
      <c r="R33" s="65"/>
      <c r="S33" s="65"/>
      <c r="T33" s="65"/>
      <c r="U33" s="67"/>
      <c r="V33" s="65"/>
      <c r="W33" s="65"/>
      <c r="X33" s="65"/>
      <c r="Y33" s="62"/>
      <c r="Z33" s="65"/>
      <c r="AA33" s="65"/>
      <c r="AB33" s="65"/>
      <c r="AC33" s="62"/>
      <c r="AD33" s="65"/>
      <c r="AE33" s="65"/>
      <c r="AF33" s="65"/>
      <c r="AH33" s="69"/>
      <c r="AI33" s="64"/>
      <c r="AJ33" s="64"/>
      <c r="AK33" s="64"/>
      <c r="AM33" s="61"/>
      <c r="AN33" s="61"/>
      <c r="AO33" s="61"/>
    </row>
    <row r="34" spans="1:41" ht="15">
      <c r="A34" s="21" t="s">
        <v>41</v>
      </c>
      <c r="B34" s="17">
        <v>30.670044444444443</v>
      </c>
      <c r="C34" s="17">
        <v>31.523333333333333</v>
      </c>
      <c r="D34" s="17">
        <v>33.345555555555556</v>
      </c>
      <c r="E34" s="17">
        <v>34.789244444444456</v>
      </c>
      <c r="F34" s="17">
        <v>33.160888888888898</v>
      </c>
      <c r="G34" s="17">
        <v>31.975222222222229</v>
      </c>
      <c r="H34" s="17">
        <v>32.158121212121216</v>
      </c>
      <c r="I34" s="17">
        <v>32.01</v>
      </c>
      <c r="J34" s="17"/>
      <c r="K34" s="17"/>
      <c r="L34" s="17"/>
      <c r="M34" s="17"/>
      <c r="N34" s="65"/>
      <c r="O34" s="65"/>
      <c r="P34" s="65"/>
      <c r="Q34" s="67"/>
      <c r="R34" s="65"/>
      <c r="S34" s="65"/>
      <c r="T34" s="65"/>
      <c r="U34" s="67"/>
      <c r="V34" s="65"/>
      <c r="W34" s="65"/>
      <c r="X34" s="65"/>
      <c r="Z34" s="65"/>
      <c r="AA34" s="65"/>
      <c r="AB34" s="65"/>
      <c r="AC34" s="62"/>
      <c r="AD34" s="65"/>
      <c r="AE34" s="65"/>
      <c r="AF34" s="65"/>
      <c r="AH34" s="70"/>
      <c r="AI34" s="64"/>
      <c r="AJ34" s="64"/>
      <c r="AK34" s="64"/>
      <c r="AM34" s="61"/>
      <c r="AN34" s="61"/>
      <c r="AO34" s="61"/>
    </row>
    <row r="35" spans="1:41" ht="15">
      <c r="A35" s="18" t="s">
        <v>42</v>
      </c>
      <c r="B35" s="19">
        <v>30.921999999999997</v>
      </c>
      <c r="C35" s="19">
        <v>31.614999999999998</v>
      </c>
      <c r="D35" s="19">
        <v>33.967500000000001</v>
      </c>
      <c r="E35" s="19">
        <v>35.244</v>
      </c>
      <c r="F35" s="19">
        <v>33.68</v>
      </c>
      <c r="G35" s="19">
        <v>32.230000000000004</v>
      </c>
      <c r="H35" s="19">
        <v>32.818000000000005</v>
      </c>
      <c r="I35" s="19">
        <v>32.325000000000003</v>
      </c>
      <c r="J35" s="19"/>
      <c r="K35" s="19"/>
      <c r="L35" s="19"/>
      <c r="M35" s="19"/>
      <c r="N35" s="65"/>
      <c r="O35" s="65"/>
      <c r="P35" s="65"/>
      <c r="Q35" s="67"/>
      <c r="R35" s="65"/>
      <c r="S35" s="65"/>
      <c r="T35" s="65"/>
      <c r="U35" s="67"/>
      <c r="V35" s="65"/>
      <c r="W35" s="65"/>
      <c r="X35" s="65"/>
      <c r="Y35" s="62"/>
      <c r="Z35" s="65"/>
      <c r="AA35" s="65"/>
      <c r="AB35" s="65"/>
      <c r="AC35" s="62"/>
      <c r="AD35" s="65"/>
      <c r="AE35" s="65"/>
      <c r="AF35" s="65"/>
      <c r="AH35" s="68"/>
      <c r="AI35" s="64"/>
      <c r="AJ35" s="64"/>
      <c r="AK35" s="64"/>
      <c r="AM35" s="61"/>
      <c r="AN35" s="61"/>
      <c r="AO35" s="61"/>
    </row>
    <row r="36" spans="1:41" ht="15">
      <c r="A36" s="20" t="s">
        <v>43</v>
      </c>
      <c r="B36" s="20">
        <v>30.357999999999997</v>
      </c>
      <c r="C36" s="20">
        <v>31.35</v>
      </c>
      <c r="D36" s="20">
        <v>32.795000000000002</v>
      </c>
      <c r="E36" s="20">
        <v>34.426000000000002</v>
      </c>
      <c r="F36" s="20">
        <v>32.644999999999996</v>
      </c>
      <c r="G36" s="20">
        <v>31.695</v>
      </c>
      <c r="H36" s="20">
        <v>31.982000000000006</v>
      </c>
      <c r="I36" s="20">
        <v>31.800000000000004</v>
      </c>
      <c r="J36" s="20"/>
      <c r="K36" s="20"/>
      <c r="L36" s="20"/>
      <c r="M36" s="20"/>
      <c r="N36" s="65"/>
      <c r="O36" s="65"/>
      <c r="P36" s="65"/>
      <c r="Q36" s="67"/>
      <c r="R36" s="65"/>
      <c r="S36" s="65"/>
      <c r="T36" s="65"/>
      <c r="U36" s="67"/>
      <c r="V36" s="65"/>
      <c r="W36" s="65"/>
      <c r="X36" s="65"/>
      <c r="Y36" s="62"/>
      <c r="Z36" s="65"/>
      <c r="AA36" s="65"/>
      <c r="AB36" s="65"/>
      <c r="AC36" s="62"/>
      <c r="AD36" s="65"/>
      <c r="AE36" s="65"/>
      <c r="AF36" s="65"/>
      <c r="AH36" s="69"/>
      <c r="AI36" s="64"/>
      <c r="AJ36" s="64"/>
      <c r="AK36" s="64"/>
      <c r="AM36" s="61"/>
      <c r="AN36" s="61"/>
      <c r="AO36" s="61"/>
    </row>
    <row r="37" spans="1:41" ht="15">
      <c r="A37" s="21" t="s">
        <v>44</v>
      </c>
      <c r="B37" s="17">
        <v>30.567760101010101</v>
      </c>
      <c r="C37" s="17">
        <v>31.861306818181816</v>
      </c>
      <c r="D37" s="17">
        <v>33.336174242424242</v>
      </c>
      <c r="E37" s="17">
        <v>34.910735930735932</v>
      </c>
      <c r="F37" s="17">
        <v>33.384349376114088</v>
      </c>
      <c r="G37" s="17">
        <v>32.43143130553657</v>
      </c>
      <c r="H37" s="17">
        <v>32.594586701080303</v>
      </c>
      <c r="I37" s="17">
        <v>32.594999999999999</v>
      </c>
      <c r="J37" s="17"/>
      <c r="K37" s="17"/>
      <c r="L37" s="17"/>
      <c r="M37" s="17"/>
      <c r="N37" s="65"/>
      <c r="O37" s="65"/>
      <c r="P37" s="65"/>
      <c r="Q37" s="67"/>
      <c r="R37" s="65"/>
      <c r="S37" s="65"/>
      <c r="T37" s="65"/>
      <c r="U37" s="67"/>
      <c r="V37" s="65"/>
      <c r="W37" s="65"/>
      <c r="X37" s="65"/>
      <c r="Y37" s="62"/>
      <c r="Z37" s="65"/>
      <c r="AA37" s="65"/>
      <c r="AB37" s="65"/>
      <c r="AC37" s="62"/>
      <c r="AD37" s="65"/>
      <c r="AE37" s="65"/>
      <c r="AF37" s="65"/>
      <c r="AH37" s="70"/>
      <c r="AI37" s="64"/>
      <c r="AJ37" s="64"/>
      <c r="AK37" s="64"/>
      <c r="AM37" s="61"/>
      <c r="AN37" s="61"/>
      <c r="AO37" s="61"/>
    </row>
    <row r="38" spans="1:41" ht="15">
      <c r="A38" s="18" t="s">
        <v>45</v>
      </c>
      <c r="B38" s="19">
        <v>31.192</v>
      </c>
      <c r="C38" s="19">
        <v>33.064999999999998</v>
      </c>
      <c r="D38" s="19">
        <v>34.020000000000003</v>
      </c>
      <c r="E38" s="19">
        <v>35.669999999999995</v>
      </c>
      <c r="F38" s="19">
        <v>34.697500000000005</v>
      </c>
      <c r="G38" s="19">
        <v>33.362499999999997</v>
      </c>
      <c r="H38" s="19">
        <v>33.660000000000004</v>
      </c>
      <c r="I38" s="19">
        <v>33.590000000000003</v>
      </c>
      <c r="J38" s="19"/>
      <c r="K38" s="19"/>
      <c r="L38" s="19"/>
      <c r="M38" s="19"/>
      <c r="N38" s="65"/>
      <c r="O38" s="65"/>
      <c r="P38" s="65"/>
      <c r="Q38" s="72"/>
      <c r="R38" s="65"/>
      <c r="S38" s="65"/>
      <c r="T38" s="65"/>
      <c r="U38" s="67"/>
      <c r="V38" s="65"/>
      <c r="W38" s="65"/>
      <c r="X38" s="65"/>
      <c r="Y38" s="62"/>
      <c r="Z38" s="65"/>
      <c r="AA38" s="65"/>
      <c r="AB38" s="65"/>
      <c r="AC38" s="62"/>
      <c r="AD38" s="65"/>
      <c r="AE38" s="65"/>
      <c r="AF38" s="65"/>
      <c r="AH38" s="68"/>
      <c r="AI38" s="64"/>
      <c r="AJ38" s="64"/>
      <c r="AK38" s="64"/>
      <c r="AM38" s="61"/>
      <c r="AN38" s="61"/>
      <c r="AO38" s="61"/>
    </row>
    <row r="39" spans="1:41" ht="15">
      <c r="A39" s="20" t="s">
        <v>46</v>
      </c>
      <c r="B39" s="20">
        <v>29.592000000000002</v>
      </c>
      <c r="C39" s="20">
        <v>31.137499999999996</v>
      </c>
      <c r="D39" s="20">
        <v>32.344999999999999</v>
      </c>
      <c r="E39" s="20">
        <v>34.345999999999997</v>
      </c>
      <c r="F39" s="20">
        <v>32.869999999999997</v>
      </c>
      <c r="G39" s="20">
        <v>31.484999999999999</v>
      </c>
      <c r="H39" s="20">
        <v>31.994</v>
      </c>
      <c r="I39" s="20">
        <v>31.919999999999998</v>
      </c>
      <c r="J39" s="20"/>
      <c r="K39" s="20"/>
      <c r="L39" s="20"/>
      <c r="M39" s="20"/>
      <c r="N39" s="65"/>
      <c r="O39" s="65"/>
      <c r="P39" s="65"/>
      <c r="Q39" s="67"/>
      <c r="R39" s="65"/>
      <c r="S39" s="65"/>
      <c r="T39" s="65"/>
      <c r="U39" s="67"/>
      <c r="V39" s="65"/>
      <c r="W39" s="65"/>
      <c r="X39" s="65"/>
      <c r="Y39" s="62"/>
      <c r="Z39" s="65"/>
      <c r="AA39" s="65"/>
      <c r="AB39" s="65"/>
      <c r="AC39" s="62"/>
      <c r="AD39" s="65"/>
      <c r="AE39" s="65"/>
      <c r="AF39" s="65"/>
      <c r="AH39" s="69"/>
      <c r="AI39" s="64"/>
      <c r="AJ39" s="64"/>
      <c r="AK39" s="64"/>
      <c r="AM39" s="61"/>
      <c r="AN39" s="61"/>
      <c r="AO39" s="61"/>
    </row>
    <row r="40" spans="1:41" ht="15">
      <c r="A40" s="21" t="s">
        <v>47</v>
      </c>
      <c r="B40" s="17">
        <v>30.616345454545456</v>
      </c>
      <c r="C40" s="17">
        <v>32.234868055555552</v>
      </c>
      <c r="D40" s="17">
        <v>34.125416666666666</v>
      </c>
      <c r="E40" s="17">
        <v>35.383916666666671</v>
      </c>
      <c r="F40" s="17">
        <v>33.916944444444447</v>
      </c>
      <c r="G40" s="17">
        <v>32.791736111111106</v>
      </c>
      <c r="H40" s="17">
        <v>32.700571428571436</v>
      </c>
      <c r="I40" s="17">
        <v>32.75</v>
      </c>
      <c r="J40" s="17"/>
      <c r="K40" s="17"/>
      <c r="L40" s="17"/>
      <c r="M40" s="17"/>
      <c r="N40" s="65"/>
      <c r="O40" s="65"/>
      <c r="P40" s="65"/>
      <c r="Q40" s="67"/>
      <c r="R40" s="65"/>
      <c r="S40" s="65"/>
      <c r="T40" s="65"/>
      <c r="U40" s="67"/>
      <c r="V40" s="65"/>
      <c r="W40" s="65"/>
      <c r="X40" s="65"/>
      <c r="Y40" s="62"/>
      <c r="Z40" s="65"/>
      <c r="AA40" s="65"/>
      <c r="AB40" s="65"/>
      <c r="AC40" s="62"/>
      <c r="AD40" s="65"/>
      <c r="AE40" s="65"/>
      <c r="AF40" s="65"/>
      <c r="AH40" s="70"/>
      <c r="AI40" s="64"/>
      <c r="AJ40" s="64"/>
      <c r="AK40" s="64"/>
      <c r="AM40" s="61"/>
      <c r="AN40" s="61"/>
      <c r="AO40" s="61"/>
    </row>
    <row r="41" spans="1:41" ht="15">
      <c r="A41" s="18" t="s">
        <v>48</v>
      </c>
      <c r="B41" s="19">
        <v>31.75</v>
      </c>
      <c r="C41" s="19">
        <v>33.14</v>
      </c>
      <c r="D41" s="19">
        <v>34.835000000000001</v>
      </c>
      <c r="E41" s="19">
        <v>36.17</v>
      </c>
      <c r="F41" s="19">
        <v>34.9375</v>
      </c>
      <c r="G41" s="19">
        <v>33.657499999999999</v>
      </c>
      <c r="H41" s="19">
        <v>33.605999999999995</v>
      </c>
      <c r="I41" s="19">
        <v>33.5</v>
      </c>
      <c r="J41" s="19"/>
      <c r="K41" s="19"/>
      <c r="L41" s="19"/>
      <c r="M41" s="19"/>
      <c r="N41" s="65"/>
      <c r="O41" s="65"/>
      <c r="P41" s="65"/>
      <c r="Q41" s="67"/>
      <c r="R41" s="65"/>
      <c r="S41" s="65"/>
      <c r="T41" s="65"/>
      <c r="U41" s="67"/>
      <c r="V41" s="65"/>
      <c r="W41" s="65"/>
      <c r="X41" s="65"/>
      <c r="Y41" s="62"/>
      <c r="Z41" s="65"/>
      <c r="AA41" s="65"/>
      <c r="AB41" s="65"/>
      <c r="AC41" s="62"/>
      <c r="AD41" s="65"/>
      <c r="AE41" s="65"/>
      <c r="AF41" s="65"/>
      <c r="AH41" s="68"/>
      <c r="AI41" s="64"/>
      <c r="AJ41" s="64"/>
      <c r="AK41" s="64"/>
      <c r="AM41" s="61"/>
      <c r="AN41" s="61"/>
      <c r="AO41" s="61"/>
    </row>
    <row r="42" spans="1:41" ht="15">
      <c r="A42" s="20" t="s">
        <v>49</v>
      </c>
      <c r="B42" s="20">
        <v>29.477999999999998</v>
      </c>
      <c r="C42" s="20">
        <v>31.364999999999998</v>
      </c>
      <c r="D42" s="20">
        <v>33.49</v>
      </c>
      <c r="E42" s="20">
        <v>35.058</v>
      </c>
      <c r="F42" s="20">
        <v>33.260000000000005</v>
      </c>
      <c r="G42" s="20">
        <v>32.369999999999997</v>
      </c>
      <c r="H42" s="20">
        <v>32.474000000000004</v>
      </c>
      <c r="I42" s="20">
        <v>32.440000000000005</v>
      </c>
      <c r="J42" s="20"/>
      <c r="K42" s="20"/>
      <c r="L42" s="20"/>
      <c r="M42" s="20"/>
      <c r="N42" s="73"/>
      <c r="O42" s="73"/>
      <c r="P42" s="73"/>
      <c r="Q42" s="67"/>
      <c r="R42" s="73"/>
      <c r="S42" s="73"/>
      <c r="T42" s="73"/>
      <c r="U42" s="67"/>
      <c r="V42" s="65"/>
      <c r="W42" s="65"/>
      <c r="X42" s="65"/>
      <c r="Y42" s="62"/>
      <c r="Z42" s="65"/>
      <c r="AA42" s="65"/>
      <c r="AB42" s="65"/>
      <c r="AC42" s="74"/>
      <c r="AD42" s="65"/>
      <c r="AE42" s="65"/>
      <c r="AF42" s="65"/>
      <c r="AH42" s="69"/>
      <c r="AI42" s="64"/>
      <c r="AJ42" s="64"/>
      <c r="AK42" s="64"/>
      <c r="AM42" s="61"/>
      <c r="AN42" s="61"/>
      <c r="AO42" s="61"/>
    </row>
    <row r="43" spans="1:41" ht="15">
      <c r="A43" s="21" t="s">
        <v>50</v>
      </c>
      <c r="B43" s="17">
        <v>30.650244550770879</v>
      </c>
      <c r="C43" s="17">
        <v>31.979522478070184</v>
      </c>
      <c r="D43" s="17">
        <v>33.90183982683984</v>
      </c>
      <c r="E43" s="17">
        <v>35.463908625731001</v>
      </c>
      <c r="F43" s="17">
        <v>33.662383771929832</v>
      </c>
      <c r="G43" s="17">
        <v>32.72297094546321</v>
      </c>
      <c r="H43" s="17">
        <v>32.989738619641223</v>
      </c>
      <c r="I43" s="17">
        <v>32.765000000000001</v>
      </c>
      <c r="J43" s="17"/>
      <c r="K43" s="17"/>
      <c r="L43" s="17"/>
      <c r="M43" s="17"/>
      <c r="N43" s="65"/>
      <c r="O43" s="65"/>
      <c r="P43" s="65"/>
      <c r="Q43" s="67"/>
      <c r="R43" s="65"/>
      <c r="S43" s="65"/>
      <c r="T43" s="65"/>
      <c r="U43" s="67"/>
      <c r="V43" s="65"/>
      <c r="W43" s="73"/>
      <c r="X43" s="73"/>
      <c r="Y43" s="62"/>
      <c r="Z43" s="65"/>
      <c r="AA43" s="65"/>
      <c r="AB43" s="65"/>
      <c r="AC43" s="62"/>
      <c r="AD43" s="65"/>
      <c r="AE43" s="65"/>
      <c r="AF43" s="65"/>
      <c r="AH43" s="70"/>
      <c r="AI43" s="64"/>
      <c r="AJ43" s="64"/>
      <c r="AK43" s="64"/>
      <c r="AM43" s="61"/>
      <c r="AN43" s="61"/>
      <c r="AO43" s="61"/>
    </row>
    <row r="44" spans="1:41" ht="15">
      <c r="A44" s="18" t="s">
        <v>51</v>
      </c>
      <c r="B44" s="19">
        <v>32.353999999999999</v>
      </c>
      <c r="C44" s="19">
        <v>33.24</v>
      </c>
      <c r="D44" s="19">
        <v>35.24</v>
      </c>
      <c r="E44" s="19">
        <v>36.542000000000002</v>
      </c>
      <c r="F44" s="19">
        <v>34.81</v>
      </c>
      <c r="G44" s="19">
        <v>33.47</v>
      </c>
      <c r="H44" s="19">
        <v>34.262</v>
      </c>
      <c r="I44" s="19">
        <v>34.185000000000002</v>
      </c>
      <c r="J44" s="19"/>
      <c r="K44" s="19"/>
      <c r="L44" s="19"/>
      <c r="M44" s="19"/>
      <c r="N44" s="65"/>
      <c r="O44" s="65"/>
      <c r="P44" s="65"/>
      <c r="Q44" s="67"/>
      <c r="R44" s="65"/>
      <c r="S44" s="65"/>
      <c r="T44" s="65"/>
      <c r="U44" s="67"/>
      <c r="V44" s="65"/>
      <c r="W44" s="65"/>
      <c r="X44" s="65"/>
      <c r="Y44" s="62"/>
      <c r="Z44" s="65"/>
      <c r="AA44" s="65"/>
      <c r="AB44" s="65"/>
      <c r="AC44" s="62"/>
      <c r="AD44" s="65"/>
      <c r="AE44" s="65"/>
      <c r="AF44" s="65"/>
      <c r="AH44" s="68"/>
      <c r="AI44" s="64"/>
      <c r="AJ44" s="64"/>
      <c r="AK44" s="64"/>
      <c r="AM44" s="61"/>
      <c r="AN44" s="61"/>
      <c r="AO44" s="61"/>
    </row>
    <row r="45" spans="1:41" ht="15">
      <c r="A45" s="20" t="s">
        <v>52</v>
      </c>
      <c r="B45" s="20">
        <v>29.610000000000003</v>
      </c>
      <c r="C45" s="20">
        <v>31.11</v>
      </c>
      <c r="D45" s="20">
        <v>33.225000000000001</v>
      </c>
      <c r="E45" s="20">
        <v>35.095999999999997</v>
      </c>
      <c r="F45" s="20">
        <v>33.252499999999998</v>
      </c>
      <c r="G45" s="20">
        <v>32.369999999999997</v>
      </c>
      <c r="H45" s="20">
        <v>32.573999999999998</v>
      </c>
      <c r="I45" s="20">
        <v>32.385000000000005</v>
      </c>
      <c r="J45" s="20"/>
      <c r="K45" s="20"/>
      <c r="L45" s="20"/>
      <c r="M45" s="20"/>
      <c r="N45" s="73"/>
      <c r="O45" s="73"/>
      <c r="P45" s="73"/>
      <c r="Q45" s="67"/>
      <c r="R45" s="73"/>
      <c r="S45" s="73"/>
      <c r="T45" s="73"/>
      <c r="U45" s="67"/>
      <c r="V45" s="65"/>
      <c r="W45" s="65"/>
      <c r="X45" s="65"/>
      <c r="Y45" s="62"/>
      <c r="Z45" s="65"/>
      <c r="AA45" s="65"/>
      <c r="AB45" s="65"/>
      <c r="AC45" s="74"/>
      <c r="AD45" s="65"/>
      <c r="AE45" s="65"/>
      <c r="AF45" s="65"/>
      <c r="AH45" s="69"/>
      <c r="AI45" s="64"/>
      <c r="AJ45" s="64"/>
      <c r="AK45" s="64"/>
      <c r="AM45" s="61"/>
      <c r="AN45" s="61"/>
      <c r="AO45" s="61"/>
    </row>
    <row r="46" spans="1:41" ht="15">
      <c r="A46" s="21" t="s">
        <v>53</v>
      </c>
      <c r="B46" s="17">
        <v>30.650316883116886</v>
      </c>
      <c r="C46" s="17">
        <v>31.477940191387567</v>
      </c>
      <c r="D46" s="17">
        <v>33.550498581011361</v>
      </c>
      <c r="E46" s="17">
        <v>35.402954245633588</v>
      </c>
      <c r="F46" s="17">
        <v>33.97612293956044</v>
      </c>
      <c r="G46" s="17">
        <v>32.587511148272021</v>
      </c>
      <c r="H46" s="17">
        <v>32.806123558897241</v>
      </c>
      <c r="I46" s="17">
        <v>32.69</v>
      </c>
      <c r="J46" s="17"/>
      <c r="K46" s="17"/>
      <c r="L46" s="17"/>
      <c r="M46" s="17"/>
      <c r="N46" s="65"/>
      <c r="O46" s="65"/>
      <c r="P46" s="65"/>
      <c r="Q46" s="67"/>
      <c r="R46" s="65"/>
      <c r="S46" s="65"/>
      <c r="T46" s="65"/>
      <c r="U46" s="67"/>
      <c r="V46" s="65"/>
      <c r="W46" s="73"/>
      <c r="X46" s="73"/>
      <c r="Y46" s="62"/>
      <c r="Z46" s="65"/>
      <c r="AA46" s="65"/>
      <c r="AB46" s="65"/>
      <c r="AC46" s="62"/>
      <c r="AD46" s="65"/>
      <c r="AE46" s="65"/>
      <c r="AF46" s="65"/>
      <c r="AH46" s="70"/>
      <c r="AI46" s="64"/>
      <c r="AJ46" s="64"/>
      <c r="AK46" s="64"/>
      <c r="AM46" s="61"/>
      <c r="AN46" s="61"/>
      <c r="AO46" s="61"/>
    </row>
    <row r="47" spans="1:41" ht="15">
      <c r="A47" s="18" t="s">
        <v>54</v>
      </c>
      <c r="B47" s="19">
        <v>32.101999999999997</v>
      </c>
      <c r="C47" s="19">
        <v>32.660000000000004</v>
      </c>
      <c r="D47" s="19">
        <v>34.965000000000003</v>
      </c>
      <c r="E47" s="19">
        <v>36.229999999999997</v>
      </c>
      <c r="F47" s="19">
        <v>35.005000000000003</v>
      </c>
      <c r="G47" s="19">
        <v>33.590000000000003</v>
      </c>
      <c r="H47" s="19">
        <v>33.774000000000001</v>
      </c>
      <c r="I47" s="19">
        <v>33.904999999999994</v>
      </c>
      <c r="J47" s="19"/>
      <c r="K47" s="19"/>
      <c r="L47" s="19"/>
      <c r="M47" s="19"/>
      <c r="N47" s="65"/>
      <c r="O47" s="65"/>
      <c r="P47" s="65"/>
      <c r="Q47" s="67"/>
      <c r="R47" s="65"/>
      <c r="S47" s="65"/>
      <c r="T47" s="65"/>
      <c r="U47" s="67"/>
      <c r="V47" s="65"/>
      <c r="W47" s="73"/>
      <c r="X47" s="73"/>
      <c r="Y47" s="62"/>
      <c r="Z47" s="65"/>
      <c r="AA47" s="65"/>
      <c r="AB47" s="65"/>
      <c r="AC47" s="62"/>
      <c r="AD47" s="65"/>
      <c r="AE47" s="65"/>
      <c r="AF47" s="65"/>
      <c r="AH47" s="68"/>
      <c r="AI47" s="64"/>
      <c r="AJ47" s="64"/>
      <c r="AK47" s="64"/>
      <c r="AM47" s="61"/>
      <c r="AN47" s="61"/>
      <c r="AO47" s="61"/>
    </row>
    <row r="48" spans="1:41" ht="15">
      <c r="A48" s="20" t="s">
        <v>55</v>
      </c>
      <c r="B48" s="20">
        <v>29.766000000000002</v>
      </c>
      <c r="C48" s="20">
        <v>30.375</v>
      </c>
      <c r="D48" s="20">
        <v>32.042499999999997</v>
      </c>
      <c r="E48" s="20">
        <v>34.826000000000001</v>
      </c>
      <c r="F48" s="20">
        <v>33.185000000000002</v>
      </c>
      <c r="G48" s="20">
        <v>32.335000000000001</v>
      </c>
      <c r="H48" s="20">
        <v>32.293999999999997</v>
      </c>
      <c r="I48" s="20">
        <v>32.33</v>
      </c>
      <c r="J48" s="20"/>
      <c r="K48" s="20"/>
      <c r="L48" s="20"/>
      <c r="M48" s="20"/>
      <c r="N48" s="65"/>
      <c r="O48" s="65"/>
      <c r="P48" s="65"/>
      <c r="Q48" s="67"/>
      <c r="R48" s="73"/>
      <c r="S48" s="73"/>
      <c r="T48" s="73"/>
      <c r="U48" s="67"/>
      <c r="V48" s="65"/>
      <c r="W48" s="65"/>
      <c r="X48" s="65"/>
      <c r="Y48" s="62"/>
      <c r="Z48" s="65"/>
      <c r="AA48" s="65"/>
      <c r="AB48" s="65"/>
      <c r="AC48" s="74"/>
      <c r="AD48" s="65"/>
      <c r="AE48" s="65"/>
      <c r="AF48" s="65"/>
      <c r="AH48" s="69"/>
      <c r="AI48" s="64"/>
      <c r="AJ48" s="64"/>
      <c r="AK48" s="64"/>
      <c r="AM48" s="61"/>
      <c r="AN48" s="61"/>
      <c r="AO48" s="61"/>
    </row>
    <row r="49" spans="1:41" ht="15">
      <c r="A49" s="21" t="s">
        <v>56</v>
      </c>
      <c r="B49" s="17">
        <v>31.113592185592189</v>
      </c>
      <c r="C49" s="17">
        <v>32.810552503052513</v>
      </c>
      <c r="D49" s="17">
        <v>34.413375000000002</v>
      </c>
      <c r="E49" s="17">
        <v>35.850966666666665</v>
      </c>
      <c r="F49" s="17">
        <v>35.075151515151518</v>
      </c>
      <c r="G49" s="17">
        <v>34.118295454545461</v>
      </c>
      <c r="H49" s="17">
        <v>33.853496503496501</v>
      </c>
      <c r="I49" s="17">
        <v>33.537500000000001</v>
      </c>
      <c r="J49" s="17"/>
      <c r="K49" s="17"/>
      <c r="L49" s="17"/>
      <c r="M49" s="17"/>
      <c r="N49" s="65"/>
      <c r="O49" s="65"/>
      <c r="P49" s="65"/>
      <c r="Q49" s="67"/>
      <c r="R49" s="65"/>
      <c r="S49" s="65"/>
      <c r="T49" s="65"/>
      <c r="U49" s="67"/>
      <c r="V49" s="65"/>
      <c r="W49" s="73"/>
      <c r="X49" s="73"/>
      <c r="Y49" s="62"/>
      <c r="Z49" s="65"/>
      <c r="AA49" s="65"/>
      <c r="AB49" s="65"/>
      <c r="AC49" s="62"/>
      <c r="AD49" s="65"/>
      <c r="AE49" s="65"/>
      <c r="AF49" s="65"/>
      <c r="AH49" s="70"/>
      <c r="AI49" s="64"/>
      <c r="AJ49" s="64"/>
      <c r="AK49" s="64"/>
      <c r="AM49" s="61"/>
      <c r="AN49" s="61"/>
      <c r="AO49" s="61"/>
    </row>
    <row r="50" spans="1:41" ht="15">
      <c r="A50" s="18" t="s">
        <v>57</v>
      </c>
      <c r="B50" s="19">
        <v>32.882000000000005</v>
      </c>
      <c r="C50" s="19">
        <v>34.79</v>
      </c>
      <c r="D50" s="19">
        <v>35.895000000000003</v>
      </c>
      <c r="E50" s="19">
        <v>37.43</v>
      </c>
      <c r="F50" s="19">
        <v>37.145000000000003</v>
      </c>
      <c r="G50" s="19">
        <v>36.67</v>
      </c>
      <c r="H50" s="19">
        <v>35.182000000000002</v>
      </c>
      <c r="I50" s="19">
        <v>35.094999999999999</v>
      </c>
      <c r="J50" s="19"/>
      <c r="K50" s="19"/>
      <c r="L50" s="19"/>
      <c r="M50" s="19"/>
      <c r="N50" s="65"/>
      <c r="O50" s="65"/>
      <c r="P50" s="65"/>
      <c r="Q50" s="72"/>
      <c r="R50" s="65"/>
      <c r="S50" s="65"/>
      <c r="T50" s="75"/>
      <c r="U50" s="67"/>
      <c r="V50" s="65"/>
      <c r="W50" s="65"/>
      <c r="X50" s="65"/>
      <c r="Y50" s="62"/>
      <c r="Z50" s="65"/>
      <c r="AA50" s="65"/>
      <c r="AB50" s="65"/>
      <c r="AC50" s="62"/>
      <c r="AD50" s="65"/>
      <c r="AE50" s="65"/>
      <c r="AF50" s="65"/>
      <c r="AH50" s="68"/>
      <c r="AI50" s="64"/>
      <c r="AJ50" s="64"/>
      <c r="AK50" s="64"/>
      <c r="AM50" s="61"/>
      <c r="AN50" s="61"/>
      <c r="AO50" s="61"/>
    </row>
    <row r="51" spans="1:41" ht="15">
      <c r="A51" s="20" t="s">
        <v>58</v>
      </c>
      <c r="B51" s="20">
        <v>30.21</v>
      </c>
      <c r="C51" s="20">
        <v>31.234999999999999</v>
      </c>
      <c r="D51" s="20">
        <v>33.462499999999999</v>
      </c>
      <c r="E51" s="20">
        <v>34.774000000000001</v>
      </c>
      <c r="F51" s="20">
        <v>33.145000000000003</v>
      </c>
      <c r="G51" s="20">
        <v>32.26</v>
      </c>
      <c r="H51" s="20">
        <v>32.582000000000001</v>
      </c>
      <c r="I51" s="20">
        <v>31.857499999999998</v>
      </c>
      <c r="J51" s="20"/>
      <c r="K51" s="20"/>
      <c r="L51" s="20"/>
      <c r="M51" s="20"/>
      <c r="N51" s="65"/>
      <c r="O51" s="65"/>
      <c r="P51" s="65"/>
      <c r="Q51" s="67"/>
      <c r="R51" s="65"/>
      <c r="S51" s="65"/>
      <c r="T51" s="65"/>
      <c r="U51" s="67"/>
      <c r="V51" s="65"/>
      <c r="W51" s="65"/>
      <c r="X51" s="65"/>
      <c r="Y51" s="62"/>
      <c r="Z51" s="65"/>
      <c r="AA51" s="65"/>
      <c r="AB51" s="65"/>
      <c r="AC51" s="62"/>
      <c r="AD51" s="65"/>
      <c r="AE51" s="65"/>
      <c r="AF51" s="65"/>
      <c r="AH51" s="69"/>
      <c r="AI51" s="64"/>
      <c r="AJ51" s="64"/>
      <c r="AK51" s="64"/>
      <c r="AM51" s="61"/>
      <c r="AN51" s="61"/>
      <c r="AO51" s="61"/>
    </row>
    <row r="52" spans="1:41" ht="15">
      <c r="A52" s="21" t="s">
        <v>59</v>
      </c>
      <c r="B52" s="17">
        <v>30.864700000000006</v>
      </c>
      <c r="C52" s="17">
        <v>32.331698717948719</v>
      </c>
      <c r="D52" s="17">
        <v>34.228376068376065</v>
      </c>
      <c r="E52" s="17">
        <v>35.566580316742083</v>
      </c>
      <c r="F52" s="17">
        <v>33.755566433566436</v>
      </c>
      <c r="G52" s="17">
        <v>32.761355158730154</v>
      </c>
      <c r="H52" s="17">
        <v>33.099863390092892</v>
      </c>
      <c r="I52" s="17">
        <v>33.027500000000003</v>
      </c>
      <c r="J52" s="17"/>
      <c r="K52" s="17"/>
      <c r="L52" s="17"/>
      <c r="M52" s="17"/>
      <c r="N52" s="65"/>
      <c r="O52" s="65"/>
      <c r="P52" s="65"/>
      <c r="Q52" s="67"/>
      <c r="R52" s="65"/>
      <c r="S52" s="65"/>
      <c r="T52" s="65"/>
      <c r="U52" s="67"/>
      <c r="V52" s="65"/>
      <c r="W52" s="65"/>
      <c r="X52" s="65"/>
      <c r="Y52" s="62"/>
      <c r="Z52" s="65"/>
      <c r="AA52" s="65"/>
      <c r="AB52" s="65"/>
      <c r="AC52" s="62"/>
      <c r="AD52" s="65"/>
      <c r="AE52" s="65"/>
      <c r="AF52" s="65"/>
      <c r="AH52" s="70"/>
      <c r="AI52" s="64"/>
      <c r="AJ52" s="64"/>
      <c r="AK52" s="64"/>
      <c r="AM52" s="61"/>
      <c r="AN52" s="61"/>
      <c r="AO52" s="61"/>
    </row>
    <row r="53" spans="1:41" ht="15">
      <c r="A53" s="18" t="s">
        <v>60</v>
      </c>
      <c r="B53" s="19">
        <v>31.53</v>
      </c>
      <c r="C53" s="19">
        <v>32.690000000000005</v>
      </c>
      <c r="D53" s="19">
        <v>34.589999999999996</v>
      </c>
      <c r="E53" s="19">
        <v>35.89</v>
      </c>
      <c r="F53" s="19">
        <v>35.380000000000003</v>
      </c>
      <c r="G53" s="19">
        <v>32.984999999999999</v>
      </c>
      <c r="H53" s="19">
        <v>33.870000000000005</v>
      </c>
      <c r="I53" s="19">
        <v>33.790000000000006</v>
      </c>
      <c r="J53" s="19"/>
      <c r="K53" s="19"/>
      <c r="L53" s="19"/>
      <c r="M53" s="19"/>
      <c r="N53" s="65"/>
      <c r="O53" s="65"/>
      <c r="P53" s="65"/>
      <c r="Q53" s="67"/>
      <c r="R53" s="65"/>
      <c r="S53" s="65"/>
      <c r="T53" s="65"/>
      <c r="U53" s="67"/>
      <c r="V53" s="65"/>
      <c r="W53" s="65"/>
      <c r="X53" s="65"/>
      <c r="Y53" s="62"/>
      <c r="Z53" s="65"/>
      <c r="AA53" s="65"/>
      <c r="AB53" s="65"/>
      <c r="AC53" s="62"/>
      <c r="AD53" s="65"/>
      <c r="AE53" s="65"/>
      <c r="AF53" s="65"/>
      <c r="AH53" s="68"/>
      <c r="AI53" s="64"/>
      <c r="AJ53" s="64"/>
      <c r="AK53" s="64"/>
      <c r="AM53" s="61"/>
      <c r="AN53" s="61"/>
      <c r="AO53" s="61"/>
    </row>
    <row r="54" spans="1:41" ht="15">
      <c r="A54" s="20" t="s">
        <v>61</v>
      </c>
      <c r="B54" s="20">
        <v>30.562000000000001</v>
      </c>
      <c r="C54" s="20">
        <v>31.984999999999999</v>
      </c>
      <c r="D54" s="20">
        <v>33.805</v>
      </c>
      <c r="E54" s="20">
        <v>35.326000000000008</v>
      </c>
      <c r="F54" s="20">
        <v>33.489999999999995</v>
      </c>
      <c r="G54" s="20">
        <v>32.565000000000005</v>
      </c>
      <c r="H54" s="20">
        <v>32.569999999999993</v>
      </c>
      <c r="I54" s="20">
        <v>32.675000000000004</v>
      </c>
      <c r="J54" s="20"/>
      <c r="K54" s="20"/>
      <c r="L54" s="20"/>
      <c r="M54" s="20"/>
      <c r="N54" s="65"/>
      <c r="O54" s="65"/>
      <c r="P54" s="65"/>
      <c r="Q54" s="67"/>
      <c r="R54" s="65"/>
      <c r="S54" s="65"/>
      <c r="T54" s="65"/>
      <c r="U54" s="67"/>
      <c r="V54" s="65"/>
      <c r="W54" s="65"/>
      <c r="X54" s="65"/>
      <c r="Y54" s="62"/>
      <c r="Z54" s="65"/>
      <c r="AA54" s="65"/>
      <c r="AB54" s="65"/>
      <c r="AC54" s="62"/>
      <c r="AD54" s="65"/>
      <c r="AE54" s="65"/>
      <c r="AF54" s="65"/>
      <c r="AH54" s="69"/>
      <c r="AI54" s="64"/>
      <c r="AJ54" s="64"/>
      <c r="AK54" s="64"/>
      <c r="AM54" s="61"/>
      <c r="AN54" s="61"/>
      <c r="AO54" s="61"/>
    </row>
    <row r="55" spans="1:41" ht="15">
      <c r="A55" s="21" t="s">
        <v>62</v>
      </c>
      <c r="B55" s="17">
        <v>30.769470726495729</v>
      </c>
      <c r="C55" s="17">
        <v>32.310229166666666</v>
      </c>
      <c r="D55" s="17">
        <v>34.018460791925463</v>
      </c>
      <c r="E55" s="17">
        <v>35.719947191054558</v>
      </c>
      <c r="F55" s="17">
        <v>33.738003645047769</v>
      </c>
      <c r="G55" s="17">
        <v>32.829440476190477</v>
      </c>
      <c r="H55" s="17">
        <v>33.128630650799273</v>
      </c>
      <c r="I55" s="17">
        <v>33.17</v>
      </c>
      <c r="J55" s="17"/>
      <c r="K55" s="17"/>
      <c r="L55" s="17"/>
      <c r="M55" s="17"/>
      <c r="N55" s="65"/>
      <c r="O55" s="65"/>
      <c r="P55" s="65"/>
      <c r="Q55" s="72"/>
      <c r="R55" s="65"/>
      <c r="S55" s="65"/>
      <c r="T55" s="65"/>
      <c r="U55" s="67"/>
      <c r="V55" s="65"/>
      <c r="W55" s="65"/>
      <c r="X55" s="65"/>
      <c r="Y55" s="62"/>
      <c r="Z55" s="65"/>
      <c r="AA55" s="65"/>
      <c r="AB55" s="65"/>
      <c r="AC55" s="62"/>
      <c r="AD55" s="65"/>
      <c r="AE55" s="65"/>
      <c r="AF55" s="65"/>
      <c r="AH55" s="70"/>
      <c r="AI55" s="64"/>
      <c r="AJ55" s="64"/>
      <c r="AK55" s="64"/>
      <c r="AM55" s="61"/>
      <c r="AN55" s="61"/>
      <c r="AO55" s="61"/>
    </row>
    <row r="56" spans="1:41" ht="15">
      <c r="A56" s="18" t="s">
        <v>63</v>
      </c>
      <c r="B56" s="19">
        <v>31.922000000000004</v>
      </c>
      <c r="C56" s="19">
        <v>33.19</v>
      </c>
      <c r="D56" s="19">
        <v>34.885000000000005</v>
      </c>
      <c r="E56" s="19">
        <v>36.362000000000002</v>
      </c>
      <c r="F56" s="19">
        <v>35.594999999999999</v>
      </c>
      <c r="G56" s="19">
        <v>34.17</v>
      </c>
      <c r="H56" s="19">
        <v>34.112000000000002</v>
      </c>
      <c r="I56" s="19">
        <v>34.267499999999998</v>
      </c>
      <c r="J56" s="19"/>
      <c r="K56" s="19"/>
      <c r="L56" s="19"/>
      <c r="M56" s="19"/>
      <c r="N56" s="65"/>
      <c r="O56" s="65"/>
      <c r="P56" s="65"/>
      <c r="Q56" s="67"/>
      <c r="R56" s="65"/>
      <c r="S56" s="65"/>
      <c r="T56" s="65"/>
      <c r="U56" s="67"/>
      <c r="V56" s="65"/>
      <c r="W56" s="65"/>
      <c r="X56" s="65"/>
      <c r="Z56" s="65"/>
      <c r="AA56" s="65"/>
      <c r="AB56" s="65"/>
      <c r="AC56" s="62"/>
      <c r="AD56" s="65"/>
      <c r="AE56" s="65"/>
      <c r="AF56" s="65"/>
      <c r="AH56" s="68"/>
      <c r="AI56" s="64"/>
      <c r="AJ56" s="64"/>
      <c r="AK56" s="64"/>
      <c r="AM56" s="61"/>
      <c r="AN56" s="61"/>
      <c r="AO56" s="61"/>
    </row>
    <row r="57" spans="1:41" ht="15">
      <c r="A57" s="20" t="s">
        <v>64</v>
      </c>
      <c r="B57" s="20">
        <v>29.95</v>
      </c>
      <c r="C57" s="20">
        <v>31.774999999999999</v>
      </c>
      <c r="D57" s="20">
        <v>32.72</v>
      </c>
      <c r="E57" s="20">
        <v>34.922000000000004</v>
      </c>
      <c r="F57" s="20">
        <v>33.085000000000001</v>
      </c>
      <c r="G57" s="20">
        <v>32.545000000000002</v>
      </c>
      <c r="H57" s="20">
        <v>32.474000000000004</v>
      </c>
      <c r="I57" s="20">
        <v>32.474999999999994</v>
      </c>
      <c r="J57" s="20"/>
      <c r="K57" s="20"/>
      <c r="L57" s="20"/>
      <c r="M57" s="20"/>
      <c r="N57" s="65"/>
      <c r="O57" s="65"/>
      <c r="P57" s="65"/>
      <c r="Q57" s="67"/>
      <c r="R57" s="73"/>
      <c r="S57" s="73"/>
      <c r="T57" s="73"/>
      <c r="U57" s="67"/>
      <c r="V57" s="65"/>
      <c r="W57" s="65"/>
      <c r="X57" s="65"/>
      <c r="Y57" s="62"/>
      <c r="Z57" s="65"/>
      <c r="AA57" s="65"/>
      <c r="AB57" s="65"/>
      <c r="AC57" s="74"/>
      <c r="AD57" s="65"/>
      <c r="AE57" s="65"/>
      <c r="AF57" s="65"/>
      <c r="AH57" s="69"/>
      <c r="AI57" s="64"/>
      <c r="AJ57" s="64"/>
      <c r="AK57" s="64"/>
      <c r="AM57" s="61"/>
      <c r="AN57" s="61"/>
      <c r="AO57" s="61"/>
    </row>
    <row r="58" spans="1:41" ht="15">
      <c r="A58" s="21" t="s">
        <v>65</v>
      </c>
      <c r="B58" s="17">
        <v>30.687952422577428</v>
      </c>
      <c r="C58" s="17">
        <v>31.763293269230775</v>
      </c>
      <c r="D58" s="17">
        <v>33.803081872171958</v>
      </c>
      <c r="E58" s="17">
        <v>35.221436363636364</v>
      </c>
      <c r="F58" s="17">
        <v>33.39182692307692</v>
      </c>
      <c r="G58" s="17">
        <v>32.477539525691697</v>
      </c>
      <c r="H58" s="17">
        <v>32.723224339025933</v>
      </c>
      <c r="I58" s="17">
        <v>32.590000000000003</v>
      </c>
      <c r="J58" s="17"/>
      <c r="K58" s="17"/>
      <c r="L58" s="17"/>
      <c r="M58" s="17"/>
      <c r="N58" s="65"/>
      <c r="O58" s="65"/>
      <c r="P58" s="65"/>
      <c r="Q58" s="72"/>
      <c r="R58" s="65"/>
      <c r="S58" s="65"/>
      <c r="T58" s="65"/>
      <c r="U58" s="67"/>
      <c r="V58" s="65"/>
      <c r="W58" s="65"/>
      <c r="X58" s="65"/>
      <c r="Y58" s="62"/>
      <c r="Z58" s="65"/>
      <c r="AA58" s="65"/>
      <c r="AB58" s="65"/>
      <c r="AC58" s="62"/>
      <c r="AD58" s="65"/>
      <c r="AE58" s="65"/>
      <c r="AF58" s="65"/>
      <c r="AH58" s="70"/>
      <c r="AI58" s="64"/>
      <c r="AJ58" s="64"/>
      <c r="AK58" s="64"/>
      <c r="AM58" s="61"/>
      <c r="AN58" s="61"/>
      <c r="AO58" s="61"/>
    </row>
    <row r="59" spans="1:41" ht="15">
      <c r="A59" s="18" t="s">
        <v>66</v>
      </c>
      <c r="B59" s="19">
        <v>31.666000000000004</v>
      </c>
      <c r="C59" s="19">
        <v>32.14</v>
      </c>
      <c r="D59" s="19">
        <v>34.260000000000005</v>
      </c>
      <c r="E59" s="19">
        <v>36.137999999999998</v>
      </c>
      <c r="F59" s="19">
        <v>34.745000000000005</v>
      </c>
      <c r="G59" s="19">
        <v>33.519999999999996</v>
      </c>
      <c r="H59" s="19">
        <v>33.790000000000006</v>
      </c>
      <c r="I59" s="19">
        <v>33.485000000000007</v>
      </c>
      <c r="J59" s="19"/>
      <c r="K59" s="19"/>
      <c r="L59" s="19"/>
      <c r="M59" s="19"/>
      <c r="N59" s="65"/>
      <c r="O59" s="65"/>
      <c r="P59" s="65"/>
      <c r="Q59" s="67"/>
      <c r="R59" s="65"/>
      <c r="S59" s="65"/>
      <c r="T59" s="65"/>
      <c r="U59" s="67"/>
      <c r="V59" s="65"/>
      <c r="W59" s="65"/>
      <c r="X59" s="65"/>
      <c r="Y59" s="62"/>
      <c r="Z59" s="65"/>
      <c r="AA59" s="65"/>
      <c r="AB59" s="65"/>
      <c r="AC59" s="62"/>
      <c r="AD59" s="65"/>
      <c r="AE59" s="65"/>
      <c r="AF59" s="65"/>
      <c r="AH59" s="68"/>
      <c r="AI59" s="64"/>
      <c r="AJ59" s="64"/>
      <c r="AK59" s="64"/>
      <c r="AM59" s="61"/>
      <c r="AN59" s="61"/>
      <c r="AO59" s="61"/>
    </row>
    <row r="60" spans="1:41" ht="15">
      <c r="A60" s="20" t="s">
        <v>67</v>
      </c>
      <c r="B60" s="20">
        <v>30.348000000000003</v>
      </c>
      <c r="C60" s="20">
        <v>31.27</v>
      </c>
      <c r="D60" s="20">
        <v>33.094999999999999</v>
      </c>
      <c r="E60" s="20">
        <v>34.698</v>
      </c>
      <c r="F60" s="20">
        <v>33.049999999999997</v>
      </c>
      <c r="G60" s="20">
        <v>32.369999999999997</v>
      </c>
      <c r="H60" s="20">
        <v>32.049999999999997</v>
      </c>
      <c r="I60" s="20">
        <v>32.342500000000001</v>
      </c>
      <c r="J60" s="20"/>
      <c r="K60" s="20"/>
      <c r="L60" s="20"/>
      <c r="M60" s="20"/>
      <c r="N60" s="65"/>
      <c r="O60" s="65"/>
      <c r="P60" s="65"/>
      <c r="Q60" s="67"/>
      <c r="R60" s="73"/>
      <c r="S60" s="73"/>
      <c r="T60" s="73"/>
      <c r="U60" s="67"/>
      <c r="V60" s="65"/>
      <c r="W60" s="65"/>
      <c r="X60" s="65"/>
      <c r="Y60" s="62"/>
      <c r="Z60" s="65"/>
      <c r="AA60" s="65"/>
      <c r="AB60" s="65"/>
      <c r="AC60" s="74"/>
      <c r="AD60" s="65"/>
      <c r="AE60" s="65"/>
      <c r="AF60" s="65"/>
      <c r="AH60" s="69"/>
      <c r="AI60" s="64"/>
      <c r="AJ60" s="64"/>
      <c r="AK60" s="64"/>
      <c r="AM60" s="61"/>
      <c r="AN60" s="61"/>
      <c r="AO60" s="61"/>
    </row>
    <row r="61" spans="1:41" ht="15">
      <c r="A61" s="21" t="s">
        <v>68</v>
      </c>
      <c r="B61" s="17">
        <v>30.52356643356643</v>
      </c>
      <c r="C61" s="17">
        <v>31.817500000000003</v>
      </c>
      <c r="D61" s="17">
        <v>33.870681818181822</v>
      </c>
      <c r="E61" s="17">
        <v>35.253955844155854</v>
      </c>
      <c r="F61" s="17">
        <v>33.780568181818182</v>
      </c>
      <c r="G61" s="17">
        <v>32.524863636363634</v>
      </c>
      <c r="H61" s="17">
        <v>32.582007144558233</v>
      </c>
      <c r="I61" s="17">
        <v>32.585000000000001</v>
      </c>
      <c r="J61" s="17"/>
      <c r="K61" s="17"/>
      <c r="L61" s="17"/>
      <c r="M61" s="17"/>
      <c r="N61" s="65"/>
      <c r="O61" s="65"/>
      <c r="P61" s="65"/>
      <c r="Q61" s="67"/>
      <c r="R61" s="65"/>
      <c r="S61" s="65"/>
      <c r="T61" s="65"/>
      <c r="U61" s="67"/>
      <c r="V61" s="65"/>
      <c r="W61" s="65"/>
      <c r="X61" s="65"/>
      <c r="Y61" s="62"/>
      <c r="Z61" s="65"/>
      <c r="AA61" s="65"/>
      <c r="AB61" s="65"/>
      <c r="AC61" s="62"/>
      <c r="AD61" s="65"/>
      <c r="AE61" s="65"/>
      <c r="AF61" s="65"/>
      <c r="AH61" s="70"/>
      <c r="AI61" s="64"/>
      <c r="AJ61" s="64"/>
      <c r="AK61" s="64"/>
      <c r="AM61" s="61"/>
      <c r="AN61" s="61"/>
      <c r="AO61" s="61"/>
    </row>
    <row r="62" spans="1:41" ht="15">
      <c r="A62" s="18" t="s">
        <v>69</v>
      </c>
      <c r="B62" s="19">
        <v>31.218</v>
      </c>
      <c r="C62" s="19">
        <v>31.844999999999999</v>
      </c>
      <c r="D62" s="19">
        <v>34.215000000000003</v>
      </c>
      <c r="E62" s="19">
        <v>35.794000000000004</v>
      </c>
      <c r="F62" s="19">
        <v>35.6175</v>
      </c>
      <c r="G62" s="19">
        <v>32.9925</v>
      </c>
      <c r="H62" s="19">
        <v>32.884</v>
      </c>
      <c r="I62" s="19">
        <v>33.51</v>
      </c>
      <c r="J62" s="19"/>
      <c r="K62" s="19"/>
      <c r="L62" s="19"/>
      <c r="M62" s="19"/>
      <c r="N62" s="65"/>
      <c r="O62" s="65"/>
      <c r="P62" s="65"/>
      <c r="Q62" s="72"/>
      <c r="R62" s="65"/>
      <c r="S62" s="65"/>
      <c r="T62" s="65"/>
      <c r="U62" s="67"/>
      <c r="V62" s="65"/>
      <c r="W62" s="65"/>
      <c r="X62" s="65"/>
      <c r="Y62" s="62"/>
      <c r="Z62" s="65"/>
      <c r="AA62" s="65"/>
      <c r="AB62" s="65"/>
      <c r="AC62" s="62"/>
      <c r="AD62" s="65"/>
      <c r="AE62" s="65"/>
      <c r="AF62" s="65"/>
      <c r="AH62" s="68"/>
      <c r="AI62" s="64"/>
      <c r="AJ62" s="64"/>
      <c r="AK62" s="64"/>
      <c r="AM62" s="61"/>
      <c r="AN62" s="61"/>
      <c r="AO62" s="61"/>
    </row>
    <row r="63" spans="1:41" ht="15">
      <c r="A63" s="20" t="s">
        <v>70</v>
      </c>
      <c r="B63" s="20">
        <v>30.045999999999999</v>
      </c>
      <c r="C63" s="20">
        <v>31.515000000000001</v>
      </c>
      <c r="D63" s="20">
        <v>33.47</v>
      </c>
      <c r="E63" s="20">
        <v>35.01</v>
      </c>
      <c r="F63" s="20">
        <v>33.245000000000005</v>
      </c>
      <c r="G63" s="20">
        <v>32.369999999999997</v>
      </c>
      <c r="H63" s="20">
        <v>32.409999999999997</v>
      </c>
      <c r="I63" s="20">
        <v>32.094999999999999</v>
      </c>
      <c r="J63" s="20"/>
      <c r="K63" s="20"/>
      <c r="L63" s="20"/>
      <c r="M63" s="20"/>
      <c r="N63" s="65"/>
      <c r="O63" s="65"/>
      <c r="P63" s="65"/>
      <c r="Q63" s="67"/>
      <c r="R63" s="65"/>
      <c r="S63" s="65"/>
      <c r="T63" s="65"/>
      <c r="U63" s="67"/>
      <c r="V63" s="65"/>
      <c r="W63" s="65"/>
      <c r="X63" s="65"/>
      <c r="Y63" s="62"/>
      <c r="Z63" s="65"/>
      <c r="AA63" s="65"/>
      <c r="AB63" s="65"/>
      <c r="AC63" s="62"/>
      <c r="AD63" s="65"/>
      <c r="AE63" s="65"/>
      <c r="AF63" s="65"/>
      <c r="AH63" s="69"/>
      <c r="AI63" s="64"/>
      <c r="AJ63" s="64"/>
      <c r="AK63" s="64"/>
      <c r="AM63" s="61"/>
      <c r="AN63" s="61"/>
      <c r="AO63" s="61"/>
    </row>
    <row r="64" spans="1:41" ht="15">
      <c r="A64" s="21" t="s">
        <v>71</v>
      </c>
      <c r="B64" s="17">
        <v>31.241568790849676</v>
      </c>
      <c r="C64" s="17">
        <v>32.276101102941176</v>
      </c>
      <c r="D64" s="17">
        <v>33.9405637254902</v>
      </c>
      <c r="E64" s="17">
        <v>36.069836229946524</v>
      </c>
      <c r="F64" s="17">
        <v>35.366875</v>
      </c>
      <c r="G64" s="17">
        <v>33.835208333333334</v>
      </c>
      <c r="H64" s="17">
        <v>33.380596536796538</v>
      </c>
      <c r="I64" s="17">
        <v>33.367499999999993</v>
      </c>
      <c r="J64" s="17"/>
      <c r="K64" s="17"/>
      <c r="L64" s="17"/>
      <c r="M64" s="17"/>
      <c r="N64" s="65"/>
      <c r="O64" s="65"/>
      <c r="P64" s="65"/>
      <c r="Q64" s="72"/>
      <c r="R64" s="65"/>
      <c r="S64" s="65"/>
      <c r="T64" s="65"/>
      <c r="U64" s="67"/>
      <c r="V64" s="65"/>
      <c r="W64" s="65"/>
      <c r="X64" s="65"/>
      <c r="Y64" s="62"/>
      <c r="Z64" s="65"/>
      <c r="AA64" s="65"/>
      <c r="AB64" s="65"/>
      <c r="AC64" s="62"/>
      <c r="AD64" s="65"/>
      <c r="AE64" s="65"/>
      <c r="AF64" s="65"/>
      <c r="AH64" s="70"/>
      <c r="AI64" s="64"/>
      <c r="AJ64" s="64"/>
      <c r="AK64" s="64"/>
      <c r="AM64" s="61"/>
      <c r="AN64" s="61"/>
      <c r="AO64" s="61"/>
    </row>
    <row r="65" spans="1:41" ht="15">
      <c r="A65" s="18" t="s">
        <v>72</v>
      </c>
      <c r="B65" s="19">
        <v>31.841999999999995</v>
      </c>
      <c r="C65" s="19">
        <v>33.35</v>
      </c>
      <c r="D65" s="19">
        <v>35.042500000000004</v>
      </c>
      <c r="E65" s="19">
        <v>36.862000000000002</v>
      </c>
      <c r="F65" s="19">
        <v>37.047499999999999</v>
      </c>
      <c r="G65" s="19">
        <v>35.58</v>
      </c>
      <c r="H65" s="19">
        <v>34.290000000000006</v>
      </c>
      <c r="I65" s="19">
        <v>34.484999999999999</v>
      </c>
      <c r="J65" s="19"/>
      <c r="K65" s="19"/>
      <c r="L65" s="19"/>
      <c r="M65" s="19"/>
      <c r="N65" s="65"/>
      <c r="O65" s="65"/>
      <c r="P65" s="65"/>
      <c r="Q65" s="67"/>
      <c r="R65" s="65"/>
      <c r="S65" s="65"/>
      <c r="T65" s="65"/>
      <c r="U65" s="67"/>
      <c r="V65" s="65"/>
      <c r="W65" s="65"/>
      <c r="X65" s="65"/>
      <c r="Y65" s="62"/>
      <c r="Z65" s="65"/>
      <c r="AA65" s="65"/>
      <c r="AB65" s="65"/>
      <c r="AC65" s="62"/>
      <c r="AD65" s="65"/>
      <c r="AE65" s="65"/>
      <c r="AF65" s="65"/>
      <c r="AH65" s="65"/>
      <c r="AI65" s="64"/>
      <c r="AJ65" s="64"/>
      <c r="AK65" s="64"/>
      <c r="AM65" s="61"/>
      <c r="AN65" s="61"/>
      <c r="AO65" s="61"/>
    </row>
    <row r="66" spans="1:41" ht="15">
      <c r="A66" s="20" t="s">
        <v>73</v>
      </c>
      <c r="B66" s="20">
        <v>30.45</v>
      </c>
      <c r="C66" s="20">
        <v>31.29</v>
      </c>
      <c r="D66" s="20">
        <v>32.347499999999997</v>
      </c>
      <c r="E66" s="20">
        <v>34.582000000000008</v>
      </c>
      <c r="F66" s="20">
        <v>33.877499999999998</v>
      </c>
      <c r="G66" s="20">
        <v>32.590000000000003</v>
      </c>
      <c r="H66" s="20">
        <v>32.103999999999999</v>
      </c>
      <c r="I66" s="20">
        <v>32.319999999999993</v>
      </c>
      <c r="J66" s="20"/>
      <c r="K66" s="20"/>
      <c r="L66" s="20"/>
      <c r="M66" s="20"/>
      <c r="N66" s="65"/>
      <c r="O66" s="65"/>
      <c r="P66" s="65"/>
      <c r="Q66" s="67"/>
      <c r="R66" s="65"/>
      <c r="S66" s="65"/>
      <c r="T66" s="65"/>
      <c r="U66" s="67"/>
      <c r="V66" s="65"/>
      <c r="W66" s="65"/>
      <c r="X66" s="65"/>
      <c r="Y66" s="62"/>
      <c r="Z66" s="65"/>
      <c r="AA66" s="65"/>
      <c r="AB66" s="65"/>
      <c r="AC66" s="62"/>
      <c r="AD66" s="65"/>
      <c r="AE66" s="65"/>
      <c r="AF66" s="65"/>
      <c r="AH66" s="69"/>
      <c r="AI66" s="64"/>
      <c r="AJ66" s="64"/>
      <c r="AK66" s="64"/>
      <c r="AL66" s="61"/>
      <c r="AM66" s="61"/>
      <c r="AN66" s="61"/>
      <c r="AO66" s="61"/>
    </row>
    <row r="67" spans="1:41" ht="15">
      <c r="A67" s="21" t="s">
        <v>74</v>
      </c>
      <c r="B67" s="17">
        <v>30.864336996336998</v>
      </c>
      <c r="C67" s="17">
        <v>32.384357142857155</v>
      </c>
      <c r="D67" s="17">
        <v>34.507851190476195</v>
      </c>
      <c r="E67" s="17">
        <v>35.85076423090976</v>
      </c>
      <c r="F67" s="17">
        <v>34.0049871001032</v>
      </c>
      <c r="G67" s="17">
        <v>33.139136904761912</v>
      </c>
      <c r="H67" s="17">
        <v>33.49678333333334</v>
      </c>
      <c r="I67" s="17">
        <v>33.197500000000005</v>
      </c>
      <c r="J67" s="17"/>
      <c r="K67" s="17"/>
      <c r="L67" s="17"/>
      <c r="M67" s="17"/>
      <c r="N67" s="65"/>
      <c r="O67" s="65"/>
      <c r="P67" s="65"/>
      <c r="Q67" s="67"/>
      <c r="R67" s="65"/>
      <c r="S67" s="65"/>
      <c r="T67" s="65"/>
      <c r="U67" s="67"/>
      <c r="V67" s="65"/>
      <c r="W67" s="65"/>
      <c r="X67" s="65"/>
      <c r="Y67" s="62"/>
      <c r="Z67" s="65"/>
      <c r="AA67" s="65"/>
      <c r="AB67" s="65"/>
      <c r="AC67" s="62"/>
      <c r="AD67" s="65"/>
      <c r="AE67" s="65"/>
      <c r="AF67" s="65"/>
      <c r="AH67" s="70"/>
      <c r="AI67" s="64"/>
      <c r="AJ67" s="64"/>
      <c r="AK67" s="64"/>
      <c r="AM67" s="61"/>
      <c r="AN67" s="61"/>
      <c r="AO67" s="61"/>
    </row>
    <row r="68" spans="1:41" ht="15">
      <c r="A68" s="18" t="s">
        <v>75</v>
      </c>
      <c r="B68" s="19">
        <v>31.262</v>
      </c>
      <c r="C68" s="19">
        <v>32.855000000000004</v>
      </c>
      <c r="D68" s="19">
        <v>34.954999999999998</v>
      </c>
      <c r="E68" s="19">
        <v>36.369999999999997</v>
      </c>
      <c r="F68" s="19">
        <v>34.5075</v>
      </c>
      <c r="G68" s="19">
        <v>33.78</v>
      </c>
      <c r="H68" s="19">
        <v>34.176000000000002</v>
      </c>
      <c r="I68" s="19">
        <v>33.78</v>
      </c>
      <c r="J68" s="19"/>
      <c r="K68" s="19"/>
      <c r="L68" s="19"/>
      <c r="M68" s="19"/>
      <c r="N68" s="65"/>
      <c r="O68" s="65"/>
      <c r="P68" s="65"/>
      <c r="Q68" s="67"/>
      <c r="R68" s="65"/>
      <c r="S68" s="65"/>
      <c r="T68" s="65"/>
      <c r="U68" s="67"/>
      <c r="V68" s="65"/>
      <c r="W68" s="65"/>
      <c r="X68" s="65"/>
      <c r="Y68" s="62"/>
      <c r="Z68" s="65"/>
      <c r="AA68" s="65"/>
      <c r="AB68" s="65"/>
      <c r="AC68" s="62"/>
      <c r="AD68" s="65"/>
      <c r="AE68" s="65"/>
      <c r="AF68" s="65"/>
      <c r="AH68" s="68"/>
      <c r="AI68" s="64"/>
      <c r="AJ68" s="64"/>
      <c r="AK68" s="64"/>
      <c r="AM68" s="61"/>
      <c r="AN68" s="61"/>
      <c r="AO68" s="61"/>
    </row>
    <row r="69" spans="1:41" ht="15">
      <c r="A69" s="20" t="s">
        <v>76</v>
      </c>
      <c r="B69" s="20">
        <v>30.753999999999998</v>
      </c>
      <c r="C69" s="20">
        <v>31.825000000000003</v>
      </c>
      <c r="D69" s="20">
        <v>34.025000000000006</v>
      </c>
      <c r="E69" s="20">
        <v>35.326000000000001</v>
      </c>
      <c r="F69" s="20">
        <v>33.57</v>
      </c>
      <c r="G69" s="20">
        <v>32.945</v>
      </c>
      <c r="H69" s="20">
        <v>33.11</v>
      </c>
      <c r="I69" s="20">
        <v>32.82</v>
      </c>
      <c r="J69" s="20"/>
      <c r="K69" s="20"/>
      <c r="L69" s="20"/>
      <c r="M69" s="20"/>
      <c r="N69" s="65"/>
      <c r="O69" s="65"/>
      <c r="P69" s="65"/>
      <c r="Q69" s="67"/>
      <c r="R69" s="65"/>
      <c r="S69" s="65"/>
      <c r="T69" s="65"/>
      <c r="U69" s="67"/>
      <c r="V69" s="65"/>
      <c r="W69" s="65"/>
      <c r="X69" s="65"/>
      <c r="Y69" s="62"/>
      <c r="Z69" s="65"/>
      <c r="AA69" s="65"/>
      <c r="AB69" s="65"/>
      <c r="AC69" s="62"/>
      <c r="AD69" s="65"/>
      <c r="AE69" s="65"/>
      <c r="AF69" s="65"/>
      <c r="AH69" s="69"/>
      <c r="AI69" s="64"/>
      <c r="AJ69" s="64"/>
      <c r="AK69" s="64"/>
      <c r="AM69" s="61"/>
      <c r="AN69" s="61"/>
      <c r="AO69" s="61"/>
    </row>
    <row r="70" spans="1:41" ht="15">
      <c r="A70" s="21" t="s">
        <v>77</v>
      </c>
      <c r="B70" s="17">
        <v>31.300482128146456</v>
      </c>
      <c r="C70" s="17">
        <v>32.803482972136223</v>
      </c>
      <c r="D70" s="17">
        <v>34.256570075757573</v>
      </c>
      <c r="E70" s="17">
        <v>36.132754201680669</v>
      </c>
      <c r="F70" s="17">
        <v>34.300827205882356</v>
      </c>
      <c r="G70" s="17">
        <v>33.090448717948725</v>
      </c>
      <c r="H70" s="17">
        <v>33.429094070961717</v>
      </c>
      <c r="I70" s="17">
        <v>33.212499999999999</v>
      </c>
      <c r="J70" s="17"/>
      <c r="K70" s="17"/>
      <c r="L70" s="17"/>
      <c r="M70" s="17"/>
      <c r="N70" s="65"/>
      <c r="O70" s="65"/>
      <c r="P70" s="65"/>
      <c r="Q70" s="67"/>
      <c r="R70" s="65"/>
      <c r="S70" s="65"/>
      <c r="T70" s="65"/>
      <c r="U70" s="67"/>
      <c r="V70" s="65"/>
      <c r="W70" s="65"/>
      <c r="X70" s="65"/>
      <c r="Y70" s="62"/>
      <c r="Z70" s="65"/>
      <c r="AA70" s="65"/>
      <c r="AB70" s="65"/>
      <c r="AC70" s="62"/>
      <c r="AD70" s="65"/>
      <c r="AE70" s="65"/>
      <c r="AF70" s="65"/>
      <c r="AH70" s="70"/>
      <c r="AI70" s="64"/>
      <c r="AJ70" s="64"/>
      <c r="AK70" s="64"/>
      <c r="AM70" s="61"/>
      <c r="AN70" s="61"/>
      <c r="AO70" s="61"/>
    </row>
    <row r="71" spans="1:41" ht="15">
      <c r="A71" s="18" t="s">
        <v>78</v>
      </c>
      <c r="B71" s="19">
        <v>32.630000000000003</v>
      </c>
      <c r="C71" s="19">
        <v>34.49</v>
      </c>
      <c r="D71" s="19">
        <v>36.110000000000007</v>
      </c>
      <c r="E71" s="19">
        <v>37.99</v>
      </c>
      <c r="F71" s="19">
        <v>36.510000000000005</v>
      </c>
      <c r="G71" s="19">
        <v>35.235000000000007</v>
      </c>
      <c r="H71" s="19">
        <v>34.99</v>
      </c>
      <c r="I71" s="19">
        <v>34.99</v>
      </c>
      <c r="J71" s="19"/>
      <c r="K71" s="19"/>
      <c r="L71" s="19"/>
      <c r="M71" s="19"/>
      <c r="N71" s="65"/>
      <c r="O71" s="65"/>
      <c r="P71" s="65"/>
      <c r="Q71" s="67"/>
      <c r="R71" s="65"/>
      <c r="S71" s="65"/>
      <c r="T71" s="65"/>
      <c r="U71" s="67"/>
      <c r="V71" s="65"/>
      <c r="W71" s="65"/>
      <c r="X71" s="65"/>
      <c r="Y71" s="62"/>
      <c r="Z71" s="65"/>
      <c r="AA71" s="65"/>
      <c r="AB71" s="65"/>
      <c r="AC71" s="62"/>
      <c r="AD71" s="65"/>
      <c r="AE71" s="65"/>
      <c r="AF71" s="65"/>
      <c r="AH71" s="68"/>
      <c r="AI71" s="64"/>
      <c r="AJ71" s="64"/>
      <c r="AK71" s="64"/>
      <c r="AM71" s="61"/>
      <c r="AN71" s="61"/>
      <c r="AO71" s="61"/>
    </row>
    <row r="72" spans="1:41" ht="15">
      <c r="A72" s="20" t="s">
        <v>79</v>
      </c>
      <c r="B72" s="20">
        <v>29.994</v>
      </c>
      <c r="C72" s="20">
        <v>31.145</v>
      </c>
      <c r="D72" s="20">
        <v>32.200000000000003</v>
      </c>
      <c r="E72" s="20">
        <v>34.85</v>
      </c>
      <c r="F72" s="20">
        <v>33.274999999999999</v>
      </c>
      <c r="G72" s="20">
        <v>32.195</v>
      </c>
      <c r="H72" s="20">
        <v>32.369999999999997</v>
      </c>
      <c r="I72" s="20">
        <v>31.919999999999998</v>
      </c>
      <c r="J72" s="20"/>
      <c r="K72" s="20"/>
      <c r="L72" s="20"/>
      <c r="M72" s="20"/>
      <c r="N72" s="65"/>
      <c r="O72" s="65"/>
      <c r="P72" s="65"/>
      <c r="Q72" s="67"/>
      <c r="R72" s="65"/>
      <c r="S72" s="65"/>
      <c r="T72" s="65"/>
      <c r="U72" s="67"/>
      <c r="V72" s="65"/>
      <c r="W72" s="65"/>
      <c r="X72" s="65"/>
      <c r="Y72" s="62"/>
      <c r="Z72" s="65"/>
      <c r="AA72" s="65"/>
      <c r="AB72" s="65"/>
      <c r="AC72" s="62"/>
      <c r="AD72" s="65"/>
      <c r="AE72" s="65"/>
      <c r="AF72" s="65"/>
      <c r="AH72" s="69"/>
      <c r="AI72" s="64"/>
      <c r="AJ72" s="64"/>
      <c r="AK72" s="64"/>
      <c r="AM72" s="61"/>
      <c r="AN72" s="61"/>
      <c r="AO72" s="61"/>
    </row>
    <row r="73" spans="1:41" ht="15">
      <c r="A73" s="21" t="s">
        <v>80</v>
      </c>
      <c r="B73" s="17">
        <v>31.309154487179477</v>
      </c>
      <c r="C73" s="17">
        <v>32.144093406593406</v>
      </c>
      <c r="D73" s="17">
        <v>33.814381868131875</v>
      </c>
      <c r="E73" s="17">
        <v>35.572500341763501</v>
      </c>
      <c r="F73" s="17">
        <v>34.215093567251465</v>
      </c>
      <c r="G73" s="17">
        <v>32.941632936507936</v>
      </c>
      <c r="H73" s="17">
        <v>33.034777777777784</v>
      </c>
      <c r="I73" s="17">
        <v>32.964999999999996</v>
      </c>
      <c r="J73" s="17"/>
      <c r="K73" s="17"/>
      <c r="L73" s="17"/>
      <c r="M73" s="17"/>
      <c r="N73" s="65"/>
      <c r="O73" s="65"/>
      <c r="P73" s="65"/>
      <c r="Q73" s="72"/>
      <c r="R73" s="65"/>
      <c r="S73" s="65"/>
      <c r="T73" s="65"/>
      <c r="U73" s="67"/>
      <c r="V73" s="65"/>
      <c r="W73" s="65"/>
      <c r="X73" s="65"/>
      <c r="Y73" s="62"/>
      <c r="Z73" s="65"/>
      <c r="AA73" s="65"/>
      <c r="AB73" s="65"/>
      <c r="AC73" s="62"/>
      <c r="AD73" s="65"/>
      <c r="AE73" s="65"/>
      <c r="AF73" s="65"/>
      <c r="AH73" s="70"/>
      <c r="AI73" s="64"/>
      <c r="AJ73" s="64"/>
      <c r="AK73" s="64"/>
      <c r="AM73" s="61"/>
      <c r="AN73" s="61"/>
      <c r="AO73" s="61"/>
    </row>
    <row r="74" spans="1:41" ht="15">
      <c r="A74" s="18" t="s">
        <v>81</v>
      </c>
      <c r="B74" s="19">
        <v>32.392000000000003</v>
      </c>
      <c r="C74" s="19">
        <v>33.234999999999999</v>
      </c>
      <c r="D74" s="19">
        <v>34.707500000000003</v>
      </c>
      <c r="E74" s="19">
        <v>36.833999999999996</v>
      </c>
      <c r="F74" s="19">
        <v>35.932499999999997</v>
      </c>
      <c r="G74" s="19">
        <v>34.445000000000007</v>
      </c>
      <c r="H74" s="19">
        <v>34.358000000000004</v>
      </c>
      <c r="I74" s="19">
        <v>34.407499999999999</v>
      </c>
      <c r="J74" s="19"/>
      <c r="K74" s="19"/>
      <c r="L74" s="19"/>
      <c r="M74" s="19"/>
      <c r="N74" s="65"/>
      <c r="O74" s="65"/>
      <c r="P74" s="65"/>
      <c r="Q74" s="67"/>
      <c r="R74" s="65"/>
      <c r="S74" s="65"/>
      <c r="T74" s="65"/>
      <c r="U74" s="67"/>
      <c r="V74" s="65"/>
      <c r="W74" s="65"/>
      <c r="X74" s="65"/>
      <c r="Y74" s="62"/>
      <c r="Z74" s="65"/>
      <c r="AA74" s="65"/>
      <c r="AB74" s="65"/>
      <c r="AC74" s="62"/>
      <c r="AD74" s="65"/>
      <c r="AE74" s="65"/>
      <c r="AF74" s="65"/>
      <c r="AH74" s="68"/>
      <c r="AI74" s="64"/>
      <c r="AJ74" s="64"/>
      <c r="AK74" s="64"/>
      <c r="AM74" s="61"/>
      <c r="AN74" s="61"/>
      <c r="AO74" s="61"/>
    </row>
    <row r="75" spans="1:41" ht="15">
      <c r="A75" s="20" t="s">
        <v>82</v>
      </c>
      <c r="B75" s="20">
        <v>30.23</v>
      </c>
      <c r="C75" s="20">
        <v>30.7575</v>
      </c>
      <c r="D75" s="20">
        <v>33.067500000000003</v>
      </c>
      <c r="E75" s="20">
        <v>34.67</v>
      </c>
      <c r="F75" s="20">
        <v>32.814999999999998</v>
      </c>
      <c r="G75" s="20">
        <v>31.892500000000002</v>
      </c>
      <c r="H75" s="20">
        <v>32.11</v>
      </c>
      <c r="I75" s="20">
        <v>32.127500000000005</v>
      </c>
      <c r="J75" s="20"/>
      <c r="K75" s="20"/>
      <c r="L75" s="20"/>
      <c r="M75" s="20"/>
      <c r="N75" s="65"/>
      <c r="O75" s="65"/>
      <c r="P75" s="65"/>
      <c r="Q75" s="72"/>
      <c r="R75" s="65"/>
      <c r="S75" s="65"/>
      <c r="T75" s="65"/>
      <c r="U75" s="67"/>
      <c r="V75" s="65"/>
      <c r="W75" s="65"/>
      <c r="X75" s="65"/>
      <c r="Y75" s="62"/>
      <c r="Z75" s="65"/>
      <c r="AA75" s="65"/>
      <c r="AB75" s="65"/>
      <c r="AD75" s="65"/>
      <c r="AE75" s="65"/>
      <c r="AF75" s="65"/>
      <c r="AH75" s="69"/>
      <c r="AI75" s="64"/>
      <c r="AJ75" s="64"/>
      <c r="AK75" s="64"/>
      <c r="AM75" s="61"/>
      <c r="AN75" s="61"/>
      <c r="AO75" s="61"/>
    </row>
    <row r="76" spans="1:4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3"/>
      <c r="N76" s="65"/>
      <c r="O76" s="65"/>
      <c r="P76" s="65"/>
      <c r="Q76" s="67"/>
      <c r="R76" s="65"/>
      <c r="S76" s="65"/>
      <c r="T76" s="65"/>
      <c r="U76" s="67"/>
      <c r="V76" s="65"/>
      <c r="W76" s="65"/>
      <c r="X76" s="65"/>
      <c r="Z76" s="65"/>
      <c r="AA76" s="65"/>
      <c r="AB76" s="65"/>
      <c r="AC76" s="62"/>
      <c r="AD76" s="65"/>
      <c r="AE76" s="65"/>
      <c r="AF76" s="65"/>
      <c r="AI76" s="61"/>
      <c r="AJ76" s="61"/>
      <c r="AK76" s="61"/>
      <c r="AM76" s="61"/>
      <c r="AO76" s="61"/>
    </row>
    <row r="77" spans="1:41" ht="40.5" customHeight="1">
      <c r="A77" s="24" t="s">
        <v>83</v>
      </c>
      <c r="B77" s="25">
        <f t="shared" ref="B77:M77" si="0">AVERAGE(B73,B70,B67,B64,B61,B58,B55,B52,B46,B43,B40,B37,B34,B31,B28,B25,B22,B19,B16,B13,B10,B49)</f>
        <v>30.841279829010546</v>
      </c>
      <c r="C77" s="25">
        <f t="shared" si="0"/>
        <v>32.058564835676798</v>
      </c>
      <c r="D77" s="25">
        <f t="shared" si="0"/>
        <v>33.85193858710997</v>
      </c>
      <c r="E77" s="25">
        <f t="shared" si="0"/>
        <v>35.433040538027825</v>
      </c>
      <c r="F77" s="25">
        <f t="shared" si="0"/>
        <v>33.898254082422625</v>
      </c>
      <c r="G77" s="25">
        <f t="shared" si="0"/>
        <v>32.807683294577686</v>
      </c>
      <c r="H77" s="25">
        <f t="shared" si="0"/>
        <v>32.968032422861803</v>
      </c>
      <c r="I77" s="25">
        <f t="shared" si="0"/>
        <v>32.840227272727269</v>
      </c>
      <c r="J77" s="26" t="e">
        <f t="shared" si="0"/>
        <v>#DIV/0!</v>
      </c>
      <c r="K77" s="26" t="e">
        <f t="shared" si="0"/>
        <v>#DIV/0!</v>
      </c>
      <c r="L77" s="26" t="e">
        <f t="shared" si="0"/>
        <v>#DIV/0!</v>
      </c>
      <c r="M77" s="26" t="e">
        <f t="shared" si="0"/>
        <v>#DIV/0!</v>
      </c>
      <c r="N77" s="65"/>
      <c r="O77" s="65"/>
      <c r="P77" s="65"/>
      <c r="Q77" s="67"/>
      <c r="U77" s="67"/>
      <c r="V77" s="65"/>
      <c r="W77" s="65"/>
      <c r="X77" s="65"/>
      <c r="Z77" s="65"/>
      <c r="AA77" s="65"/>
      <c r="AB77" s="65"/>
      <c r="AC77" s="62"/>
      <c r="AD77" s="65"/>
      <c r="AF77" s="76"/>
    </row>
    <row r="78" spans="1:41" ht="15.7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65"/>
      <c r="O78" s="65"/>
      <c r="P78" s="65"/>
      <c r="Q78" s="67"/>
      <c r="U78" s="67"/>
      <c r="V78" s="65"/>
      <c r="W78" s="65"/>
      <c r="X78" s="65"/>
      <c r="AC78" s="62"/>
      <c r="AD78" s="65"/>
      <c r="AF78" s="76"/>
    </row>
    <row r="79" spans="1:41" ht="33">
      <c r="A79" s="1" t="s">
        <v>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65"/>
      <c r="O79" s="65"/>
      <c r="P79" s="65"/>
      <c r="Q79" s="67"/>
      <c r="U79" s="67"/>
      <c r="V79" s="65"/>
      <c r="W79" s="65"/>
      <c r="X79" s="65"/>
      <c r="AC79" s="62"/>
      <c r="AD79" s="65"/>
      <c r="AF79" s="76"/>
    </row>
    <row r="80" spans="1:41" ht="15.7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65"/>
      <c r="O80" s="65"/>
      <c r="P80" s="65"/>
      <c r="Q80" s="67"/>
      <c r="U80" s="67"/>
      <c r="V80" s="65"/>
      <c r="W80" s="65"/>
      <c r="X80" s="65"/>
      <c r="AC80" s="62"/>
      <c r="AD80" s="65"/>
      <c r="AF80" s="76"/>
    </row>
    <row r="81" spans="1:32">
      <c r="A81" s="28"/>
      <c r="B81" s="28"/>
      <c r="C81" s="28"/>
      <c r="D81" s="2"/>
      <c r="E81" s="2"/>
      <c r="F81" s="2"/>
      <c r="G81" s="2"/>
      <c r="H81" s="28"/>
      <c r="I81" s="28"/>
      <c r="J81" s="28"/>
      <c r="K81" s="28"/>
      <c r="L81" s="28"/>
      <c r="M81" s="28"/>
      <c r="N81" s="65"/>
      <c r="O81" s="65"/>
      <c r="P81" s="65"/>
      <c r="Q81" s="67"/>
      <c r="U81" s="67"/>
      <c r="V81" s="65"/>
      <c r="W81" s="65"/>
      <c r="X81" s="65"/>
      <c r="AC81" s="62"/>
      <c r="AD81" s="65"/>
      <c r="AF81" s="76"/>
    </row>
    <row r="82" spans="1:32" ht="33">
      <c r="A82" s="5">
        <v>2024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65"/>
      <c r="O82" s="65"/>
      <c r="P82" s="65"/>
      <c r="Q82" s="67"/>
      <c r="U82" s="67"/>
      <c r="V82" s="65"/>
      <c r="W82" s="65"/>
      <c r="X82" s="65"/>
      <c r="AC82" s="62"/>
      <c r="AD82" s="65"/>
      <c r="AF82" s="76"/>
    </row>
    <row r="83" spans="1:32" ht="33" customHeight="1">
      <c r="A83" s="29" t="s">
        <v>84</v>
      </c>
      <c r="B83" s="29"/>
      <c r="C83" s="29"/>
      <c r="D83" s="29" t="s">
        <v>85</v>
      </c>
      <c r="E83" s="29"/>
      <c r="F83" s="29"/>
      <c r="G83" s="29"/>
      <c r="H83" s="29"/>
      <c r="I83" s="29"/>
      <c r="J83" s="29"/>
      <c r="K83" s="29"/>
      <c r="L83" s="29"/>
      <c r="M83" s="29"/>
      <c r="N83" s="65"/>
      <c r="O83" s="65"/>
      <c r="P83" s="65"/>
      <c r="Q83" s="67"/>
      <c r="U83" s="67"/>
      <c r="V83" s="65"/>
      <c r="W83" s="65"/>
      <c r="X83" s="65"/>
      <c r="AC83" s="62"/>
      <c r="AD83" s="65"/>
      <c r="AF83" s="76"/>
    </row>
    <row r="84" spans="1:32" ht="26.2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65"/>
      <c r="O84" s="65"/>
      <c r="P84" s="65"/>
      <c r="Q84" s="67"/>
      <c r="U84" s="67"/>
      <c r="V84" s="65"/>
      <c r="W84" s="65"/>
      <c r="X84" s="65"/>
      <c r="AC84" s="62"/>
      <c r="AD84" s="65"/>
      <c r="AF84" s="76"/>
    </row>
    <row r="85" spans="1:32" ht="26.25" customHeight="1">
      <c r="A85" s="10" t="s">
        <v>3</v>
      </c>
      <c r="B85" s="11" t="s">
        <v>86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65"/>
      <c r="O85" s="65"/>
      <c r="P85" s="65"/>
      <c r="Q85" s="67"/>
      <c r="U85" s="67"/>
      <c r="V85" s="65"/>
      <c r="W85" s="65"/>
      <c r="X85" s="65"/>
      <c r="AC85" s="62"/>
      <c r="AD85" s="65"/>
      <c r="AF85" s="76"/>
    </row>
    <row r="86" spans="1:32" ht="13.5" customHeight="1">
      <c r="A86" s="13"/>
      <c r="B86" s="14" t="s">
        <v>2</v>
      </c>
      <c r="C86" s="14" t="s">
        <v>5</v>
      </c>
      <c r="D86" s="14" t="s">
        <v>6</v>
      </c>
      <c r="E86" s="14" t="s">
        <v>7</v>
      </c>
      <c r="F86" s="14" t="s">
        <v>8</v>
      </c>
      <c r="G86" s="14" t="s">
        <v>9</v>
      </c>
      <c r="H86" s="14" t="s">
        <v>10</v>
      </c>
      <c r="I86" s="14" t="s">
        <v>11</v>
      </c>
      <c r="J86" s="14" t="s">
        <v>12</v>
      </c>
      <c r="K86" s="14" t="s">
        <v>13</v>
      </c>
      <c r="L86" s="14" t="s">
        <v>14</v>
      </c>
      <c r="M86" s="14" t="s">
        <v>15</v>
      </c>
      <c r="N86" s="65"/>
      <c r="O86" s="65"/>
      <c r="P86" s="65"/>
      <c r="Q86" s="67"/>
      <c r="U86" s="67"/>
      <c r="V86" s="65"/>
      <c r="W86" s="65"/>
      <c r="X86" s="65"/>
      <c r="AC86" s="62"/>
      <c r="AD86" s="65"/>
      <c r="AF86" s="76"/>
    </row>
    <row r="87" spans="1:32" ht="13.5" customHeight="1">
      <c r="A87" s="13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65"/>
      <c r="O87" s="65"/>
      <c r="P87" s="65"/>
      <c r="Q87" s="67"/>
      <c r="U87" s="67"/>
      <c r="V87" s="65"/>
      <c r="W87" s="65"/>
      <c r="X87" s="65"/>
      <c r="AC87" s="62"/>
      <c r="AD87" s="65"/>
      <c r="AF87" s="76"/>
    </row>
    <row r="88" spans="1:32" ht="13.5" customHeight="1">
      <c r="A88" s="15" t="s">
        <v>16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65"/>
      <c r="O88" s="65"/>
      <c r="P88" s="65"/>
      <c r="Q88" s="67"/>
      <c r="U88" s="67"/>
      <c r="V88" s="65"/>
      <c r="W88" s="65"/>
      <c r="X88" s="65"/>
      <c r="AC88" s="62"/>
      <c r="AD88" s="65"/>
      <c r="AF88" s="76"/>
    </row>
    <row r="89" spans="1:32" ht="13.5" customHeight="1">
      <c r="A89" s="15" t="s">
        <v>17</v>
      </c>
      <c r="B89" s="17">
        <v>29.119999999999997</v>
      </c>
      <c r="C89" s="17">
        <v>30.34</v>
      </c>
      <c r="D89" s="17">
        <v>32.43</v>
      </c>
      <c r="E89" s="17">
        <v>33.706000000000003</v>
      </c>
      <c r="F89" s="17">
        <v>31.915000000000003</v>
      </c>
      <c r="G89" s="17">
        <v>30.919999999999998</v>
      </c>
      <c r="H89" s="17">
        <v>31.298000000000002</v>
      </c>
      <c r="I89" s="17">
        <v>31.197499999999998</v>
      </c>
      <c r="J89" s="17"/>
      <c r="K89" s="17"/>
      <c r="L89" s="17"/>
      <c r="M89" s="17"/>
      <c r="N89" s="65"/>
      <c r="O89" s="65"/>
      <c r="P89" s="65"/>
      <c r="Q89" s="67"/>
      <c r="U89" s="67"/>
      <c r="V89" s="65"/>
      <c r="W89" s="65"/>
      <c r="X89" s="65"/>
      <c r="AC89" s="62"/>
      <c r="AD89" s="65"/>
      <c r="AF89" s="76"/>
    </row>
    <row r="90" spans="1:32" ht="15">
      <c r="A90" s="18" t="s">
        <v>18</v>
      </c>
      <c r="B90" s="19">
        <v>29.907999999999998</v>
      </c>
      <c r="C90" s="19">
        <v>30.602499999999999</v>
      </c>
      <c r="D90" s="19">
        <v>32.564999999999998</v>
      </c>
      <c r="E90" s="19">
        <v>34.4</v>
      </c>
      <c r="F90" s="19">
        <v>33.56</v>
      </c>
      <c r="G90" s="19">
        <v>31.165000000000003</v>
      </c>
      <c r="H90" s="19">
        <v>31.639999999999997</v>
      </c>
      <c r="I90" s="19">
        <v>32.015000000000001</v>
      </c>
      <c r="J90" s="19"/>
      <c r="K90" s="19"/>
      <c r="L90" s="19"/>
      <c r="M90" s="19"/>
      <c r="N90" s="65"/>
      <c r="O90" s="65"/>
      <c r="P90" s="65"/>
      <c r="U90" s="67"/>
      <c r="V90" s="65"/>
      <c r="W90" s="65"/>
      <c r="X90" s="65"/>
      <c r="AC90" s="62"/>
      <c r="AD90" s="65"/>
      <c r="AF90" s="76"/>
    </row>
    <row r="91" spans="1:32" ht="15">
      <c r="A91" s="20" t="s">
        <v>19</v>
      </c>
      <c r="B91" s="20">
        <v>28.658000000000005</v>
      </c>
      <c r="C91" s="20">
        <v>29.909999999999997</v>
      </c>
      <c r="D91" s="20">
        <v>31.414999999999999</v>
      </c>
      <c r="E91" s="20">
        <v>32.998000000000005</v>
      </c>
      <c r="F91" s="20">
        <v>32.887500000000003</v>
      </c>
      <c r="G91" s="20">
        <v>30.574999999999996</v>
      </c>
      <c r="H91" s="20">
        <v>30.914000000000005</v>
      </c>
      <c r="I91" s="20">
        <v>30.754999999999999</v>
      </c>
      <c r="J91" s="20"/>
      <c r="K91" s="20"/>
      <c r="L91" s="20"/>
      <c r="M91" s="20"/>
      <c r="N91" s="65"/>
      <c r="O91" s="65"/>
      <c r="P91" s="65"/>
      <c r="U91" s="67"/>
      <c r="V91" s="65"/>
      <c r="W91" s="65"/>
      <c r="X91" s="65"/>
      <c r="AC91" s="62"/>
      <c r="AD91" s="65"/>
      <c r="AF91" s="76"/>
    </row>
    <row r="92" spans="1:32" ht="15">
      <c r="A92" s="21" t="s">
        <v>20</v>
      </c>
      <c r="B92" s="17">
        <v>29.264049673202614</v>
      </c>
      <c r="C92" s="17">
        <v>30.308288875598087</v>
      </c>
      <c r="D92" s="17">
        <v>32.261274853801169</v>
      </c>
      <c r="E92" s="17">
        <v>33.717790068201204</v>
      </c>
      <c r="F92" s="17">
        <v>31.631730952380948</v>
      </c>
      <c r="G92" s="17">
        <v>30.990276260504199</v>
      </c>
      <c r="H92" s="17">
        <v>31.161523607427064</v>
      </c>
      <c r="I92" s="17">
        <v>30.914999999999999</v>
      </c>
      <c r="J92" s="17"/>
      <c r="K92" s="17"/>
      <c r="L92" s="17"/>
      <c r="M92" s="17"/>
      <c r="N92" s="65"/>
      <c r="O92" s="65"/>
      <c r="P92" s="65"/>
      <c r="U92" s="67"/>
      <c r="V92" s="65"/>
      <c r="W92" s="65"/>
      <c r="X92" s="65"/>
      <c r="AC92" s="62"/>
      <c r="AD92" s="65"/>
      <c r="AF92" s="76"/>
    </row>
    <row r="93" spans="1:32" ht="15">
      <c r="A93" s="18" t="s">
        <v>21</v>
      </c>
      <c r="B93" s="19">
        <v>30.083999999999996</v>
      </c>
      <c r="C93" s="19">
        <v>31.344999999999999</v>
      </c>
      <c r="D93" s="19">
        <v>33.340000000000003</v>
      </c>
      <c r="E93" s="19">
        <v>35.158000000000001</v>
      </c>
      <c r="F93" s="19">
        <v>32.244999999999997</v>
      </c>
      <c r="G93" s="19">
        <v>31.215</v>
      </c>
      <c r="H93" s="19">
        <v>32.677999999999997</v>
      </c>
      <c r="I93" s="19">
        <v>32.450000000000003</v>
      </c>
      <c r="J93" s="19"/>
      <c r="K93" s="19"/>
      <c r="L93" s="19"/>
      <c r="M93" s="19"/>
      <c r="N93" s="65"/>
      <c r="O93" s="65"/>
      <c r="P93" s="65"/>
      <c r="U93" s="67"/>
      <c r="V93" s="65"/>
      <c r="W93" s="65"/>
      <c r="X93" s="65"/>
      <c r="AC93" s="62"/>
      <c r="AD93" s="65"/>
      <c r="AF93" s="76"/>
    </row>
    <row r="94" spans="1:32" ht="15">
      <c r="A94" s="20" t="s">
        <v>22</v>
      </c>
      <c r="B94" s="20">
        <v>28.856000000000002</v>
      </c>
      <c r="C94" s="20">
        <v>30.15</v>
      </c>
      <c r="D94" s="20">
        <v>31.574999999999999</v>
      </c>
      <c r="E94" s="20">
        <v>33.242000000000004</v>
      </c>
      <c r="F94" s="20">
        <v>31.484999999999999</v>
      </c>
      <c r="G94" s="20">
        <v>30.549999999999997</v>
      </c>
      <c r="H94" s="20">
        <v>30.774000000000001</v>
      </c>
      <c r="I94" s="20">
        <v>30.57</v>
      </c>
      <c r="J94" s="20"/>
      <c r="K94" s="20"/>
      <c r="L94" s="20"/>
      <c r="M94" s="20"/>
      <c r="N94" s="65"/>
      <c r="O94" s="65"/>
      <c r="P94" s="65"/>
      <c r="U94" s="67"/>
      <c r="V94" s="65"/>
      <c r="W94" s="65"/>
      <c r="X94" s="65"/>
      <c r="AC94" s="62"/>
      <c r="AD94" s="65"/>
      <c r="AF94" s="76"/>
    </row>
    <row r="95" spans="1:32" ht="15">
      <c r="A95" s="21" t="s">
        <v>23</v>
      </c>
      <c r="B95" s="17">
        <v>29.397534343434341</v>
      </c>
      <c r="C95" s="17">
        <v>30.715472222222225</v>
      </c>
      <c r="D95" s="17">
        <v>32.239494949494947</v>
      </c>
      <c r="E95" s="17">
        <v>34.094749999999998</v>
      </c>
      <c r="F95" s="17">
        <v>33.414858585858582</v>
      </c>
      <c r="G95" s="17">
        <v>32.051461538461538</v>
      </c>
      <c r="H95" s="17">
        <v>32.153171428571433</v>
      </c>
      <c r="I95" s="17">
        <v>31.932500000000001</v>
      </c>
      <c r="J95" s="17"/>
      <c r="K95" s="17"/>
      <c r="L95" s="17"/>
      <c r="M95" s="17"/>
      <c r="N95" s="65"/>
      <c r="O95" s="65"/>
      <c r="P95" s="65"/>
      <c r="U95" s="67"/>
      <c r="V95" s="65"/>
      <c r="W95" s="65"/>
      <c r="X95" s="65"/>
      <c r="AC95" s="62"/>
      <c r="AD95" s="65"/>
      <c r="AF95" s="76"/>
    </row>
    <row r="96" spans="1:32" ht="15">
      <c r="A96" s="18" t="s">
        <v>24</v>
      </c>
      <c r="B96" s="19">
        <v>30.612000000000002</v>
      </c>
      <c r="C96" s="19">
        <v>32.35</v>
      </c>
      <c r="D96" s="19">
        <v>33.72</v>
      </c>
      <c r="E96" s="19">
        <v>35.451999999999998</v>
      </c>
      <c r="F96" s="19">
        <v>34.865000000000002</v>
      </c>
      <c r="G96" s="19">
        <v>32.99</v>
      </c>
      <c r="H96" s="19">
        <v>32.99</v>
      </c>
      <c r="I96" s="19">
        <v>33.115000000000002</v>
      </c>
      <c r="J96" s="19"/>
      <c r="K96" s="19"/>
      <c r="L96" s="19"/>
      <c r="M96" s="19"/>
      <c r="N96" s="65"/>
      <c r="O96" s="65"/>
      <c r="P96" s="65"/>
      <c r="U96" s="67"/>
      <c r="V96" s="65"/>
      <c r="W96" s="65"/>
      <c r="X96" s="65"/>
      <c r="AC96" s="62"/>
      <c r="AD96" s="65"/>
      <c r="AF96" s="76"/>
    </row>
    <row r="97" spans="1:32" ht="15">
      <c r="A97" s="20" t="s">
        <v>25</v>
      </c>
      <c r="B97" s="20">
        <v>28.785999999999994</v>
      </c>
      <c r="C97" s="20">
        <v>29.945</v>
      </c>
      <c r="D97" s="20">
        <v>31.525000000000006</v>
      </c>
      <c r="E97" s="20">
        <v>33.089999999999996</v>
      </c>
      <c r="F97" s="20">
        <v>32.015000000000001</v>
      </c>
      <c r="G97" s="20">
        <v>30.774999999999999</v>
      </c>
      <c r="H97" s="20">
        <v>30.881999999999998</v>
      </c>
      <c r="I97" s="20">
        <v>30.744999999999997</v>
      </c>
      <c r="J97" s="20"/>
      <c r="K97" s="20"/>
      <c r="L97" s="20"/>
      <c r="M97" s="20"/>
      <c r="U97" s="67"/>
      <c r="V97" s="65"/>
      <c r="W97" s="65"/>
      <c r="X97" s="65"/>
      <c r="AC97" s="62"/>
      <c r="AD97" s="65"/>
      <c r="AF97" s="76"/>
    </row>
    <row r="98" spans="1:32" ht="15">
      <c r="A98" s="21" t="s">
        <v>26</v>
      </c>
      <c r="B98" s="17">
        <v>30.127308080808085</v>
      </c>
      <c r="C98" s="17">
        <v>31.158593073593075</v>
      </c>
      <c r="D98" s="17">
        <v>32.737550699300698</v>
      </c>
      <c r="E98" s="17">
        <v>34.615933333333338</v>
      </c>
      <c r="F98" s="17">
        <v>32.728567307692316</v>
      </c>
      <c r="G98" s="17">
        <v>31.638952380952382</v>
      </c>
      <c r="H98" s="17">
        <v>31.949649122807024</v>
      </c>
      <c r="I98" s="17">
        <v>31.747500000000002</v>
      </c>
      <c r="J98" s="17"/>
      <c r="K98" s="17"/>
      <c r="L98" s="17"/>
      <c r="M98" s="17"/>
      <c r="U98" s="67"/>
      <c r="V98" s="65"/>
      <c r="W98" s="65"/>
      <c r="X98" s="65"/>
      <c r="AC98" s="62"/>
      <c r="AD98" s="65"/>
      <c r="AF98" s="76"/>
    </row>
    <row r="99" spans="1:32" ht="15">
      <c r="A99" s="18" t="s">
        <v>27</v>
      </c>
      <c r="B99" s="19">
        <v>30.501999999999999</v>
      </c>
      <c r="C99" s="19">
        <v>31.365000000000002</v>
      </c>
      <c r="D99" s="19">
        <v>33.14</v>
      </c>
      <c r="E99" s="19">
        <v>35.146000000000001</v>
      </c>
      <c r="F99" s="19">
        <v>33.619999999999997</v>
      </c>
      <c r="G99" s="19">
        <v>32.412500000000001</v>
      </c>
      <c r="H99" s="19">
        <v>32.843999999999994</v>
      </c>
      <c r="I99" s="19">
        <v>32.682500000000005</v>
      </c>
      <c r="J99" s="19"/>
      <c r="K99" s="19"/>
      <c r="L99" s="19"/>
      <c r="M99" s="19"/>
      <c r="U99" s="67"/>
      <c r="V99" s="65"/>
    </row>
    <row r="100" spans="1:32" ht="15">
      <c r="A100" s="20" t="s">
        <v>28</v>
      </c>
      <c r="B100" s="20">
        <v>29.618000000000002</v>
      </c>
      <c r="C100" s="20">
        <v>30.774999999999999</v>
      </c>
      <c r="D100" s="20">
        <v>32.1</v>
      </c>
      <c r="E100" s="20">
        <v>34.118000000000002</v>
      </c>
      <c r="F100" s="20">
        <v>32.274999999999999</v>
      </c>
      <c r="G100" s="20">
        <v>30.57</v>
      </c>
      <c r="H100" s="20">
        <v>30.53</v>
      </c>
      <c r="I100" s="20">
        <v>30.545000000000002</v>
      </c>
      <c r="J100" s="20"/>
      <c r="K100" s="20"/>
      <c r="L100" s="20"/>
      <c r="M100" s="20"/>
      <c r="U100" s="67"/>
      <c r="V100" s="65"/>
    </row>
    <row r="101" spans="1:32" ht="15">
      <c r="A101" s="21" t="s">
        <v>29</v>
      </c>
      <c r="B101" s="17">
        <v>29.10923099415205</v>
      </c>
      <c r="C101" s="17">
        <v>30.265333333333331</v>
      </c>
      <c r="D101" s="17">
        <v>32.163640625000006</v>
      </c>
      <c r="E101" s="17">
        <v>33.590111111111113</v>
      </c>
      <c r="F101" s="17">
        <v>32.175078431372548</v>
      </c>
      <c r="G101" s="17">
        <v>31.042245246583484</v>
      </c>
      <c r="H101" s="17">
        <v>31.209534262125903</v>
      </c>
      <c r="I101" s="17">
        <v>31.097499999999997</v>
      </c>
      <c r="J101" s="17"/>
      <c r="K101" s="17"/>
      <c r="L101" s="17"/>
      <c r="M101" s="17"/>
      <c r="U101" s="67"/>
      <c r="V101" s="65"/>
    </row>
    <row r="102" spans="1:32" ht="15">
      <c r="A102" s="18" t="s">
        <v>30</v>
      </c>
      <c r="B102" s="19">
        <v>30.405999999999999</v>
      </c>
      <c r="C102" s="19">
        <v>31.635000000000002</v>
      </c>
      <c r="D102" s="19">
        <v>33.25</v>
      </c>
      <c r="E102" s="19">
        <v>34.409999999999997</v>
      </c>
      <c r="F102" s="19">
        <v>34.225000000000001</v>
      </c>
      <c r="G102" s="19">
        <v>33.35</v>
      </c>
      <c r="H102" s="19">
        <v>33.058</v>
      </c>
      <c r="I102" s="19">
        <v>32.97</v>
      </c>
      <c r="J102" s="19"/>
      <c r="K102" s="19"/>
      <c r="L102" s="19"/>
      <c r="M102" s="19"/>
      <c r="U102" s="67"/>
      <c r="V102" s="65"/>
    </row>
    <row r="103" spans="1:32" ht="15">
      <c r="A103" s="20" t="s">
        <v>31</v>
      </c>
      <c r="B103" s="20">
        <v>28.118000000000002</v>
      </c>
      <c r="C103" s="20">
        <v>29.157499999999999</v>
      </c>
      <c r="D103" s="20">
        <v>30.730000000000004</v>
      </c>
      <c r="E103" s="20">
        <v>32.646000000000001</v>
      </c>
      <c r="F103" s="20">
        <v>31.169999999999998</v>
      </c>
      <c r="G103" s="20">
        <v>29.675000000000001</v>
      </c>
      <c r="H103" s="20">
        <v>30.013999999999999</v>
      </c>
      <c r="I103" s="20">
        <v>30.04</v>
      </c>
      <c r="J103" s="20"/>
      <c r="K103" s="20"/>
      <c r="L103" s="20"/>
      <c r="M103" s="20"/>
      <c r="U103" s="67"/>
      <c r="V103" s="65"/>
    </row>
    <row r="104" spans="1:32" ht="15">
      <c r="A104" s="21" t="s">
        <v>32</v>
      </c>
      <c r="B104" s="17">
        <v>29.425614253393661</v>
      </c>
      <c r="C104" s="17">
        <v>30.512213760504206</v>
      </c>
      <c r="D104" s="17">
        <v>31.96691964285715</v>
      </c>
      <c r="E104" s="17">
        <v>33.610843406593411</v>
      </c>
      <c r="F104" s="17">
        <v>32.20362809065935</v>
      </c>
      <c r="G104" s="17">
        <v>31.061263573383137</v>
      </c>
      <c r="H104" s="17">
        <v>31.06025563874034</v>
      </c>
      <c r="I104" s="17">
        <v>30.930000000000003</v>
      </c>
      <c r="J104" s="17"/>
      <c r="K104" s="17"/>
      <c r="L104" s="17"/>
      <c r="M104" s="17"/>
      <c r="U104" s="67"/>
      <c r="V104" s="65"/>
    </row>
    <row r="105" spans="1:32" ht="15">
      <c r="A105" s="18" t="s">
        <v>33</v>
      </c>
      <c r="B105" s="19">
        <v>30.417999999999999</v>
      </c>
      <c r="C105" s="19">
        <v>31.25</v>
      </c>
      <c r="D105" s="19">
        <v>33.0075</v>
      </c>
      <c r="E105" s="19">
        <v>34.805999999999997</v>
      </c>
      <c r="F105" s="19">
        <v>33.365000000000002</v>
      </c>
      <c r="G105" s="19">
        <v>32.540000000000006</v>
      </c>
      <c r="H105" s="19">
        <v>32.423999999999999</v>
      </c>
      <c r="I105" s="19">
        <v>32.387500000000003</v>
      </c>
      <c r="J105" s="19"/>
      <c r="K105" s="19"/>
      <c r="L105" s="19"/>
      <c r="M105" s="19"/>
      <c r="N105" s="51"/>
      <c r="O105" s="52"/>
      <c r="P105" s="53"/>
      <c r="U105" s="67"/>
      <c r="V105" s="65"/>
    </row>
    <row r="106" spans="1:32" ht="15">
      <c r="A106" s="20" t="s">
        <v>34</v>
      </c>
      <c r="B106" s="20">
        <v>28.439999999999998</v>
      </c>
      <c r="C106" s="20">
        <v>29.714999999999996</v>
      </c>
      <c r="D106" s="20">
        <v>30.914999999999999</v>
      </c>
      <c r="E106" s="20">
        <v>32.747999999999998</v>
      </c>
      <c r="F106" s="20">
        <v>31.165000000000003</v>
      </c>
      <c r="G106" s="20">
        <v>29.965</v>
      </c>
      <c r="H106" s="20">
        <v>29.889999999999997</v>
      </c>
      <c r="I106" s="20">
        <v>29.69</v>
      </c>
      <c r="J106" s="20"/>
      <c r="K106" s="20"/>
      <c r="L106" s="20"/>
      <c r="M106" s="20"/>
      <c r="N106" s="77"/>
      <c r="O106" s="78"/>
      <c r="P106" s="79"/>
      <c r="U106" s="67"/>
      <c r="V106" s="65"/>
    </row>
    <row r="107" spans="1:32" ht="15">
      <c r="A107" s="21" t="s">
        <v>35</v>
      </c>
      <c r="B107" s="17">
        <v>29.297247905525854</v>
      </c>
      <c r="C107" s="17">
        <v>30.162944902319907</v>
      </c>
      <c r="D107" s="17">
        <v>31.564541666666663</v>
      </c>
      <c r="E107" s="17">
        <v>33.280367251461989</v>
      </c>
      <c r="F107" s="17">
        <v>31.862269957983195</v>
      </c>
      <c r="G107" s="17">
        <v>30.738815476190478</v>
      </c>
      <c r="H107" s="17">
        <v>30.896365032679739</v>
      </c>
      <c r="I107" s="17">
        <v>30.827500000000001</v>
      </c>
      <c r="J107" s="17"/>
      <c r="K107" s="17"/>
      <c r="L107" s="17"/>
      <c r="M107" s="17"/>
      <c r="N107" s="61"/>
      <c r="O107" s="61"/>
      <c r="P107" s="61"/>
      <c r="U107" s="67"/>
      <c r="V107" s="65"/>
    </row>
    <row r="108" spans="1:32" ht="15">
      <c r="A108" s="18" t="s">
        <v>36</v>
      </c>
      <c r="B108" s="19">
        <v>30.854000000000003</v>
      </c>
      <c r="C108" s="19">
        <v>31.5975</v>
      </c>
      <c r="D108" s="19">
        <v>32.935000000000002</v>
      </c>
      <c r="E108" s="19">
        <v>35.076000000000001</v>
      </c>
      <c r="F108" s="19">
        <v>33.9</v>
      </c>
      <c r="G108" s="19">
        <v>32.125</v>
      </c>
      <c r="H108" s="19">
        <v>32.4</v>
      </c>
      <c r="I108" s="19">
        <v>32.512499999999996</v>
      </c>
      <c r="J108" s="19"/>
      <c r="K108" s="19"/>
      <c r="L108" s="19"/>
      <c r="M108" s="19"/>
      <c r="N108" s="80"/>
      <c r="O108" s="80"/>
      <c r="P108" s="80"/>
      <c r="U108" s="67"/>
      <c r="V108" s="65"/>
    </row>
    <row r="109" spans="1:32" ht="15">
      <c r="A109" s="20" t="s">
        <v>37</v>
      </c>
      <c r="B109" s="20">
        <v>28.457999999999998</v>
      </c>
      <c r="C109" s="20">
        <v>28.625000000000004</v>
      </c>
      <c r="D109" s="20">
        <v>30.435000000000002</v>
      </c>
      <c r="E109" s="20">
        <v>32.165999999999997</v>
      </c>
      <c r="F109" s="20">
        <v>30.979999999999997</v>
      </c>
      <c r="G109" s="20">
        <v>29.96</v>
      </c>
      <c r="H109" s="20">
        <v>29.95</v>
      </c>
      <c r="I109" s="20">
        <v>29.894999999999996</v>
      </c>
      <c r="J109" s="20"/>
      <c r="K109" s="20"/>
      <c r="L109" s="20"/>
      <c r="M109" s="20"/>
      <c r="U109" s="67"/>
      <c r="V109" s="65"/>
    </row>
    <row r="110" spans="1:32" ht="15">
      <c r="A110" s="21" t="s">
        <v>38</v>
      </c>
      <c r="B110" s="17">
        <v>29.232065601065603</v>
      </c>
      <c r="C110" s="17">
        <v>30.477499999999999</v>
      </c>
      <c r="D110" s="17">
        <v>32.477291666666666</v>
      </c>
      <c r="E110" s="17">
        <v>33.896153846153851</v>
      </c>
      <c r="F110" s="17">
        <v>32.300625000000004</v>
      </c>
      <c r="G110" s="17">
        <v>31.500292832167837</v>
      </c>
      <c r="H110" s="17">
        <v>31.915396078431378</v>
      </c>
      <c r="I110" s="17">
        <v>31.6675</v>
      </c>
      <c r="J110" s="17"/>
      <c r="K110" s="17"/>
      <c r="L110" s="17"/>
      <c r="M110" s="17"/>
      <c r="N110" s="61"/>
      <c r="O110" s="61"/>
      <c r="P110" s="61"/>
      <c r="U110" s="67"/>
      <c r="V110" s="65"/>
    </row>
    <row r="111" spans="1:32" ht="15">
      <c r="A111" s="18" t="s">
        <v>39</v>
      </c>
      <c r="B111" s="19">
        <v>30.669999999999998</v>
      </c>
      <c r="C111" s="19">
        <v>31.49</v>
      </c>
      <c r="D111" s="19">
        <v>33.637500000000003</v>
      </c>
      <c r="E111" s="19">
        <v>35.33</v>
      </c>
      <c r="F111" s="19">
        <v>34.542500000000004</v>
      </c>
      <c r="G111" s="19">
        <v>33.224999999999994</v>
      </c>
      <c r="H111" s="19">
        <v>33.33</v>
      </c>
      <c r="I111" s="19">
        <v>32.784999999999997</v>
      </c>
      <c r="J111" s="19"/>
      <c r="K111" s="19"/>
      <c r="L111" s="19"/>
      <c r="M111" s="19"/>
      <c r="U111" s="67"/>
      <c r="V111" s="65"/>
    </row>
    <row r="112" spans="1:32" ht="15">
      <c r="A112" s="20" t="s">
        <v>40</v>
      </c>
      <c r="B112" s="20">
        <v>28.389999999999997</v>
      </c>
      <c r="C112" s="20">
        <v>29.88</v>
      </c>
      <c r="D112" s="20">
        <v>31.892499999999998</v>
      </c>
      <c r="E112" s="20">
        <v>33.082000000000001</v>
      </c>
      <c r="F112" s="20">
        <v>31.56</v>
      </c>
      <c r="G112" s="20">
        <v>30.559999999999995</v>
      </c>
      <c r="H112" s="20">
        <v>30.75</v>
      </c>
      <c r="I112" s="20">
        <v>30.564999999999998</v>
      </c>
      <c r="J112" s="20"/>
      <c r="K112" s="20"/>
      <c r="L112" s="20"/>
      <c r="M112" s="20"/>
      <c r="U112" s="67"/>
      <c r="V112" s="65"/>
    </row>
    <row r="113" spans="1:22" ht="15">
      <c r="A113" s="21" t="s">
        <v>41</v>
      </c>
      <c r="B113" s="17">
        <v>29.258488888888888</v>
      </c>
      <c r="C113" s="17">
        <v>30.020555555555553</v>
      </c>
      <c r="D113" s="17">
        <v>31.877847222222222</v>
      </c>
      <c r="E113" s="17">
        <v>33.31635555555556</v>
      </c>
      <c r="F113" s="17">
        <v>31.660888888888895</v>
      </c>
      <c r="G113" s="17">
        <v>30.53133333333334</v>
      </c>
      <c r="H113" s="17">
        <v>30.709939393939401</v>
      </c>
      <c r="I113" s="17">
        <v>30.602500000000003</v>
      </c>
      <c r="J113" s="17"/>
      <c r="K113" s="17"/>
      <c r="L113" s="17"/>
      <c r="M113" s="17"/>
      <c r="U113" s="67"/>
      <c r="V113" s="65"/>
    </row>
    <row r="114" spans="1:22" ht="15">
      <c r="A114" s="18" t="s">
        <v>42</v>
      </c>
      <c r="B114" s="19">
        <v>29.621999999999996</v>
      </c>
      <c r="C114" s="19">
        <v>30.09</v>
      </c>
      <c r="D114" s="19">
        <v>32.5075</v>
      </c>
      <c r="E114" s="19">
        <v>33.786000000000001</v>
      </c>
      <c r="F114" s="19">
        <v>32.18</v>
      </c>
      <c r="G114" s="19">
        <v>30.86</v>
      </c>
      <c r="H114" s="19">
        <v>31.334000000000003</v>
      </c>
      <c r="I114" s="19">
        <v>30.87</v>
      </c>
      <c r="J114" s="19"/>
      <c r="K114" s="19"/>
      <c r="L114" s="19"/>
      <c r="M114" s="19"/>
      <c r="U114" s="67"/>
      <c r="V114" s="65"/>
    </row>
    <row r="115" spans="1:22" ht="15">
      <c r="A115" s="20" t="s">
        <v>43</v>
      </c>
      <c r="B115" s="20">
        <v>28.857999999999997</v>
      </c>
      <c r="C115" s="20">
        <v>29.85</v>
      </c>
      <c r="D115" s="20">
        <v>31.294999999999998</v>
      </c>
      <c r="E115" s="20">
        <v>32.934000000000005</v>
      </c>
      <c r="F115" s="20">
        <v>31.145</v>
      </c>
      <c r="G115" s="20">
        <v>30.17</v>
      </c>
      <c r="H115" s="20">
        <v>30.49</v>
      </c>
      <c r="I115" s="20">
        <v>30.300000000000004</v>
      </c>
      <c r="J115" s="20"/>
      <c r="K115" s="20"/>
      <c r="L115" s="20"/>
      <c r="M115" s="20"/>
      <c r="U115" s="67"/>
      <c r="V115" s="65"/>
    </row>
    <row r="116" spans="1:22" ht="15">
      <c r="A116" s="21" t="s">
        <v>44</v>
      </c>
      <c r="B116" s="17">
        <v>29.217464646464645</v>
      </c>
      <c r="C116" s="17">
        <v>30.494247835497838</v>
      </c>
      <c r="D116" s="17">
        <v>31.926816919191921</v>
      </c>
      <c r="E116" s="17">
        <v>33.514266955266955</v>
      </c>
      <c r="F116" s="17">
        <v>31.888481134878194</v>
      </c>
      <c r="G116" s="17">
        <v>31.085201868307131</v>
      </c>
      <c r="H116" s="17">
        <v>31.215284778173945</v>
      </c>
      <c r="I116" s="17">
        <v>31.127500000000001</v>
      </c>
      <c r="J116" s="17"/>
      <c r="K116" s="17"/>
      <c r="L116" s="17"/>
      <c r="M116" s="17"/>
      <c r="U116" s="67"/>
      <c r="V116" s="65"/>
    </row>
    <row r="117" spans="1:22" ht="15">
      <c r="A117" s="18" t="s">
        <v>45</v>
      </c>
      <c r="B117" s="19">
        <v>29.841999999999995</v>
      </c>
      <c r="C117" s="19">
        <v>31.715</v>
      </c>
      <c r="D117" s="19">
        <v>32.650000000000006</v>
      </c>
      <c r="E117" s="19">
        <v>34.39</v>
      </c>
      <c r="F117" s="19">
        <v>33.495000000000005</v>
      </c>
      <c r="G117" s="19">
        <v>32.129999999999995</v>
      </c>
      <c r="H117" s="19">
        <v>32.393999999999998</v>
      </c>
      <c r="I117" s="19">
        <v>32.04</v>
      </c>
      <c r="J117" s="19"/>
      <c r="K117" s="19"/>
      <c r="L117" s="19"/>
      <c r="M117" s="19"/>
      <c r="U117" s="67"/>
      <c r="V117" s="65"/>
    </row>
    <row r="118" spans="1:22" ht="15">
      <c r="A118" s="20" t="s">
        <v>46</v>
      </c>
      <c r="B118" s="20">
        <v>28.390000000000004</v>
      </c>
      <c r="C118" s="20">
        <v>29.799999999999997</v>
      </c>
      <c r="D118" s="20">
        <v>31.14</v>
      </c>
      <c r="E118" s="20">
        <v>32.938000000000002</v>
      </c>
      <c r="F118" s="20">
        <v>31.354999999999997</v>
      </c>
      <c r="G118" s="20">
        <v>29.934999999999999</v>
      </c>
      <c r="H118" s="20">
        <v>30.565999999999995</v>
      </c>
      <c r="I118" s="20">
        <v>30.419999999999998</v>
      </c>
      <c r="J118" s="20"/>
      <c r="K118" s="20"/>
      <c r="L118" s="20"/>
      <c r="M118" s="20"/>
      <c r="U118" s="67"/>
      <c r="V118" s="65"/>
    </row>
    <row r="119" spans="1:22" ht="15">
      <c r="A119" s="21" t="s">
        <v>47</v>
      </c>
      <c r="B119" s="17">
        <v>29.186763636363633</v>
      </c>
      <c r="C119" s="17">
        <v>30.737490530303027</v>
      </c>
      <c r="D119" s="17">
        <v>32.668194444444445</v>
      </c>
      <c r="E119" s="17">
        <v>33.916055555555559</v>
      </c>
      <c r="F119" s="17">
        <v>32.425750000000008</v>
      </c>
      <c r="G119" s="17">
        <v>31.290590277777778</v>
      </c>
      <c r="H119" s="17">
        <v>31.228714285714283</v>
      </c>
      <c r="I119" s="17">
        <v>31.247500000000002</v>
      </c>
      <c r="J119" s="17"/>
      <c r="K119" s="17"/>
      <c r="L119" s="17"/>
      <c r="M119" s="17"/>
      <c r="U119" s="67"/>
      <c r="V119" s="65"/>
    </row>
    <row r="120" spans="1:22" ht="15">
      <c r="A120" s="18" t="s">
        <v>48</v>
      </c>
      <c r="B120" s="19">
        <v>30.268000000000001</v>
      </c>
      <c r="C120" s="19">
        <v>31.64</v>
      </c>
      <c r="D120" s="19">
        <v>33.454999999999998</v>
      </c>
      <c r="E120" s="19">
        <v>34.799999999999997</v>
      </c>
      <c r="F120" s="19">
        <v>33.464999999999996</v>
      </c>
      <c r="G120" s="19">
        <v>32.207500000000003</v>
      </c>
      <c r="H120" s="19">
        <v>32.134</v>
      </c>
      <c r="I120" s="19">
        <v>32</v>
      </c>
      <c r="J120" s="19"/>
      <c r="K120" s="19"/>
      <c r="L120" s="19"/>
      <c r="M120" s="19"/>
      <c r="U120" s="67"/>
      <c r="V120" s="65"/>
    </row>
    <row r="121" spans="1:22" ht="15">
      <c r="A121" s="20" t="s">
        <v>49</v>
      </c>
      <c r="B121" s="20">
        <v>27.977999999999998</v>
      </c>
      <c r="C121" s="20">
        <v>29.864999999999998</v>
      </c>
      <c r="D121" s="20">
        <v>31.990000000000002</v>
      </c>
      <c r="E121" s="20">
        <v>33.558</v>
      </c>
      <c r="F121" s="20">
        <v>31.759999999999998</v>
      </c>
      <c r="G121" s="20">
        <v>30.87</v>
      </c>
      <c r="H121" s="20">
        <v>30.974</v>
      </c>
      <c r="I121" s="20">
        <v>30.939999999999998</v>
      </c>
      <c r="J121" s="20"/>
      <c r="K121" s="20"/>
      <c r="L121" s="20"/>
      <c r="M121" s="20"/>
      <c r="U121" s="67"/>
      <c r="V121" s="65"/>
    </row>
    <row r="122" spans="1:22" ht="15">
      <c r="A122" s="21" t="s">
        <v>50</v>
      </c>
      <c r="B122" s="17">
        <v>29.145431419457747</v>
      </c>
      <c r="C122" s="17">
        <v>30.479522478070184</v>
      </c>
      <c r="D122" s="17">
        <v>32.413319805194817</v>
      </c>
      <c r="E122" s="17">
        <v>33.964019736842104</v>
      </c>
      <c r="F122" s="17">
        <v>32.178008771929832</v>
      </c>
      <c r="G122" s="17">
        <v>31.199667778042389</v>
      </c>
      <c r="H122" s="17">
        <v>31.493283891760406</v>
      </c>
      <c r="I122" s="17">
        <v>31.2425</v>
      </c>
      <c r="J122" s="17"/>
      <c r="K122" s="17"/>
      <c r="L122" s="17"/>
      <c r="M122" s="17"/>
      <c r="U122" s="67"/>
      <c r="V122" s="65"/>
    </row>
    <row r="123" spans="1:22" ht="15">
      <c r="A123" s="18" t="s">
        <v>51</v>
      </c>
      <c r="B123" s="19">
        <v>30.854000000000003</v>
      </c>
      <c r="C123" s="19">
        <v>31.74</v>
      </c>
      <c r="D123" s="19">
        <v>33.74</v>
      </c>
      <c r="E123" s="19">
        <v>35.043999999999997</v>
      </c>
      <c r="F123" s="19">
        <v>33.295000000000002</v>
      </c>
      <c r="G123" s="19">
        <v>31.919999999999998</v>
      </c>
      <c r="H123" s="19">
        <v>32.772000000000006</v>
      </c>
      <c r="I123" s="19">
        <v>32.722499999999997</v>
      </c>
      <c r="J123" s="19"/>
      <c r="K123" s="19"/>
      <c r="L123" s="19"/>
      <c r="M123" s="19"/>
      <c r="U123" s="67"/>
      <c r="V123" s="65"/>
    </row>
    <row r="124" spans="1:22" ht="15">
      <c r="A124" s="20" t="s">
        <v>52</v>
      </c>
      <c r="B124" s="20">
        <v>28.01</v>
      </c>
      <c r="C124" s="20">
        <v>29.61</v>
      </c>
      <c r="D124" s="20">
        <v>31.724999999999998</v>
      </c>
      <c r="E124" s="20">
        <v>33.595999999999997</v>
      </c>
      <c r="F124" s="20">
        <v>31.795000000000002</v>
      </c>
      <c r="G124" s="20">
        <v>30.63</v>
      </c>
      <c r="H124" s="20">
        <v>31.074000000000002</v>
      </c>
      <c r="I124" s="20">
        <v>30.627500000000001</v>
      </c>
      <c r="J124" s="20"/>
      <c r="K124" s="20"/>
      <c r="L124" s="20"/>
      <c r="M124" s="20"/>
      <c r="U124" s="67"/>
      <c r="V124" s="65"/>
    </row>
    <row r="125" spans="1:22" ht="15">
      <c r="A125" s="21" t="s">
        <v>53</v>
      </c>
      <c r="B125" s="17">
        <v>29.157472727272733</v>
      </c>
      <c r="C125" s="17">
        <v>30.085470693779911</v>
      </c>
      <c r="D125" s="17">
        <v>32.132179738562101</v>
      </c>
      <c r="E125" s="17">
        <v>34.018281759906756</v>
      </c>
      <c r="F125" s="17">
        <v>32.565837912087915</v>
      </c>
      <c r="G125" s="17">
        <v>31.033878458498023</v>
      </c>
      <c r="H125" s="17">
        <v>31.288536638698201</v>
      </c>
      <c r="I125" s="17">
        <v>31.282500000000002</v>
      </c>
      <c r="J125" s="17"/>
      <c r="K125" s="17"/>
      <c r="L125" s="17"/>
      <c r="M125" s="17"/>
      <c r="U125" s="67"/>
      <c r="V125" s="65"/>
    </row>
    <row r="126" spans="1:22" ht="15">
      <c r="A126" s="18" t="s">
        <v>54</v>
      </c>
      <c r="B126" s="19">
        <v>30.53</v>
      </c>
      <c r="C126" s="19">
        <v>31.66</v>
      </c>
      <c r="D126" s="19">
        <v>33.545000000000002</v>
      </c>
      <c r="E126" s="19">
        <v>35.271999999999998</v>
      </c>
      <c r="F126" s="19">
        <v>33.674999999999997</v>
      </c>
      <c r="G126" s="19">
        <v>31.88</v>
      </c>
      <c r="H126" s="19">
        <v>32.594000000000001</v>
      </c>
      <c r="I126" s="19">
        <v>32.375</v>
      </c>
      <c r="J126" s="19"/>
      <c r="K126" s="19"/>
      <c r="L126" s="19"/>
      <c r="M126" s="19"/>
      <c r="U126" s="67"/>
      <c r="V126" s="65"/>
    </row>
    <row r="127" spans="1:22" ht="15">
      <c r="A127" s="20" t="s">
        <v>55</v>
      </c>
      <c r="B127" s="20">
        <v>28.266000000000002</v>
      </c>
      <c r="C127" s="20">
        <v>28.974999999999998</v>
      </c>
      <c r="D127" s="20">
        <v>31.47</v>
      </c>
      <c r="E127" s="20">
        <v>33.298000000000002</v>
      </c>
      <c r="F127" s="20">
        <v>31.880000000000003</v>
      </c>
      <c r="G127" s="20">
        <v>30.72</v>
      </c>
      <c r="H127" s="20">
        <v>30.794</v>
      </c>
      <c r="I127" s="20">
        <v>30.825000000000003</v>
      </c>
      <c r="J127" s="20"/>
      <c r="K127" s="20"/>
      <c r="L127" s="20"/>
      <c r="M127" s="20"/>
      <c r="U127" s="67"/>
      <c r="V127" s="65"/>
    </row>
    <row r="128" spans="1:22" ht="15">
      <c r="A128" s="21" t="s">
        <v>56</v>
      </c>
      <c r="B128" s="17">
        <v>29.727621489621487</v>
      </c>
      <c r="C128" s="17">
        <v>31.414061355311354</v>
      </c>
      <c r="D128" s="17">
        <v>33.086888888888893</v>
      </c>
      <c r="E128" s="17">
        <v>34.538933333333333</v>
      </c>
      <c r="F128" s="17">
        <v>33.754179292929294</v>
      </c>
      <c r="G128" s="17">
        <v>32.804295454545461</v>
      </c>
      <c r="H128" s="17">
        <v>32.530302097902094</v>
      </c>
      <c r="I128" s="17">
        <v>32.252499999999998</v>
      </c>
      <c r="J128" s="17"/>
      <c r="K128" s="17"/>
      <c r="L128" s="17"/>
      <c r="M128" s="17"/>
      <c r="U128" s="67"/>
      <c r="V128" s="65"/>
    </row>
    <row r="129" spans="1:22" ht="15">
      <c r="A129" s="18" t="s">
        <v>57</v>
      </c>
      <c r="B129" s="19">
        <v>31.79</v>
      </c>
      <c r="C129" s="19">
        <v>33.497500000000002</v>
      </c>
      <c r="D129" s="19">
        <v>34.545000000000002</v>
      </c>
      <c r="E129" s="19">
        <v>36.268000000000008</v>
      </c>
      <c r="F129" s="19">
        <v>35.825000000000003</v>
      </c>
      <c r="G129" s="19">
        <v>35.22</v>
      </c>
      <c r="H129" s="19">
        <v>33.962000000000003</v>
      </c>
      <c r="I129" s="19">
        <v>33.805</v>
      </c>
      <c r="J129" s="19"/>
      <c r="K129" s="19"/>
      <c r="L129" s="19"/>
      <c r="M129" s="19"/>
      <c r="U129" s="67"/>
      <c r="V129" s="65"/>
    </row>
    <row r="130" spans="1:22" ht="15">
      <c r="A130" s="20" t="s">
        <v>58</v>
      </c>
      <c r="B130" s="20">
        <v>28.830000000000002</v>
      </c>
      <c r="C130" s="20">
        <v>29.81</v>
      </c>
      <c r="D130" s="20">
        <v>32.085000000000001</v>
      </c>
      <c r="E130" s="20">
        <v>33.274000000000001</v>
      </c>
      <c r="F130" s="20">
        <v>31.645000000000003</v>
      </c>
      <c r="G130" s="20">
        <v>30.759999999999998</v>
      </c>
      <c r="H130" s="20">
        <v>31.121999999999996</v>
      </c>
      <c r="I130" s="20">
        <v>30.54</v>
      </c>
      <c r="J130" s="20"/>
      <c r="K130" s="20"/>
      <c r="L130" s="20"/>
      <c r="M130" s="20"/>
      <c r="U130" s="67"/>
      <c r="V130" s="65"/>
    </row>
    <row r="131" spans="1:22" ht="15">
      <c r="A131" s="21" t="s">
        <v>59</v>
      </c>
      <c r="B131" s="17">
        <v>29.370585714285717</v>
      </c>
      <c r="C131" s="17">
        <v>30.869051282051281</v>
      </c>
      <c r="D131" s="17">
        <v>32.739850427350426</v>
      </c>
      <c r="E131" s="17">
        <v>34.067325791855211</v>
      </c>
      <c r="F131" s="17">
        <v>32.262310023310029</v>
      </c>
      <c r="G131" s="17">
        <v>31.245549603174602</v>
      </c>
      <c r="H131" s="17">
        <v>31.643760135633205</v>
      </c>
      <c r="I131" s="17">
        <v>31.517499999999998</v>
      </c>
      <c r="J131" s="17"/>
      <c r="K131" s="17"/>
      <c r="L131" s="17"/>
      <c r="M131" s="17"/>
      <c r="U131" s="67"/>
      <c r="V131" s="65"/>
    </row>
    <row r="132" spans="1:22" ht="15">
      <c r="A132" s="18" t="s">
        <v>60</v>
      </c>
      <c r="B132" s="19">
        <v>30.065999999999995</v>
      </c>
      <c r="C132" s="19">
        <v>31.48</v>
      </c>
      <c r="D132" s="19">
        <v>33.192499999999995</v>
      </c>
      <c r="E132" s="19">
        <v>34.437999999999995</v>
      </c>
      <c r="F132" s="19">
        <v>33.99</v>
      </c>
      <c r="G132" s="19">
        <v>31.465</v>
      </c>
      <c r="H132" s="19">
        <v>32.39</v>
      </c>
      <c r="I132" s="19">
        <v>32.19</v>
      </c>
      <c r="J132" s="19"/>
      <c r="K132" s="19"/>
      <c r="L132" s="19"/>
      <c r="M132" s="19"/>
      <c r="U132" s="67"/>
      <c r="V132" s="65"/>
    </row>
    <row r="133" spans="1:22" ht="15">
      <c r="A133" s="20" t="s">
        <v>61</v>
      </c>
      <c r="B133" s="20">
        <v>29.062000000000001</v>
      </c>
      <c r="C133" s="20">
        <v>30.594999999999999</v>
      </c>
      <c r="D133" s="20">
        <v>32.260000000000005</v>
      </c>
      <c r="E133" s="20">
        <v>33.826000000000008</v>
      </c>
      <c r="F133" s="20">
        <v>31.964999999999996</v>
      </c>
      <c r="G133" s="20">
        <v>31.065000000000001</v>
      </c>
      <c r="H133" s="20">
        <v>31.359999999999996</v>
      </c>
      <c r="I133" s="20">
        <v>31.195</v>
      </c>
      <c r="J133" s="20"/>
      <c r="K133" s="20"/>
      <c r="L133" s="20"/>
      <c r="M133" s="20"/>
      <c r="U133" s="67"/>
      <c r="V133" s="65"/>
    </row>
    <row r="134" spans="1:22" ht="15">
      <c r="A134" s="21" t="s">
        <v>62</v>
      </c>
      <c r="B134" s="17">
        <v>29.321015598290604</v>
      </c>
      <c r="C134" s="17">
        <v>30.795229166666669</v>
      </c>
      <c r="D134" s="17">
        <v>32.561984342650099</v>
      </c>
      <c r="E134" s="17">
        <v>34.194587098515527</v>
      </c>
      <c r="F134" s="17">
        <v>32.284269255907489</v>
      </c>
      <c r="G134" s="17">
        <v>31.380229166666673</v>
      </c>
      <c r="H134" s="17">
        <v>31.661528848042103</v>
      </c>
      <c r="I134" s="17">
        <v>31.727500000000003</v>
      </c>
      <c r="J134" s="17"/>
      <c r="K134" s="17"/>
      <c r="L134" s="17"/>
      <c r="M134" s="17"/>
      <c r="U134" s="67"/>
      <c r="V134" s="65"/>
    </row>
    <row r="135" spans="1:22" ht="15">
      <c r="A135" s="18" t="s">
        <v>63</v>
      </c>
      <c r="B135" s="19">
        <v>30.431999999999999</v>
      </c>
      <c r="C135" s="19">
        <v>31.740000000000002</v>
      </c>
      <c r="D135" s="19">
        <v>33.409999999999997</v>
      </c>
      <c r="E135" s="19">
        <v>35.061999999999998</v>
      </c>
      <c r="F135" s="19">
        <v>34.242500000000007</v>
      </c>
      <c r="G135" s="19">
        <v>32.67</v>
      </c>
      <c r="H135" s="19">
        <v>32.619999999999997</v>
      </c>
      <c r="I135" s="19">
        <v>32.840000000000003</v>
      </c>
      <c r="J135" s="19"/>
      <c r="K135" s="19"/>
      <c r="L135" s="19"/>
      <c r="M135" s="19"/>
      <c r="U135" s="67"/>
      <c r="V135" s="65"/>
    </row>
    <row r="136" spans="1:22" ht="15">
      <c r="A136" s="20" t="s">
        <v>64</v>
      </c>
      <c r="B136" s="20">
        <v>28.45</v>
      </c>
      <c r="C136" s="20">
        <v>30.274999999999999</v>
      </c>
      <c r="D136" s="20">
        <v>31.22</v>
      </c>
      <c r="E136" s="20">
        <v>33.332000000000001</v>
      </c>
      <c r="F136" s="20">
        <v>31.585000000000001</v>
      </c>
      <c r="G136" s="20">
        <v>30.92</v>
      </c>
      <c r="H136" s="20">
        <v>30.974</v>
      </c>
      <c r="I136" s="20">
        <v>30.975000000000001</v>
      </c>
      <c r="J136" s="20"/>
      <c r="K136" s="20"/>
      <c r="L136" s="20"/>
      <c r="M136" s="20"/>
      <c r="U136" s="67"/>
      <c r="V136" s="65"/>
    </row>
    <row r="137" spans="1:22" ht="15">
      <c r="A137" s="21" t="s">
        <v>65</v>
      </c>
      <c r="B137" s="17">
        <v>29.129641983016985</v>
      </c>
      <c r="C137" s="17">
        <v>30.285528846153852</v>
      </c>
      <c r="D137" s="17">
        <v>32.281466346153849</v>
      </c>
      <c r="E137" s="17">
        <v>33.735774025974038</v>
      </c>
      <c r="F137" s="17">
        <v>31.899107142857147</v>
      </c>
      <c r="G137" s="17">
        <v>30.967005928853755</v>
      </c>
      <c r="H137" s="17">
        <v>31.243466048612994</v>
      </c>
      <c r="I137" s="17">
        <v>31.085000000000001</v>
      </c>
      <c r="J137" s="17"/>
      <c r="K137" s="17"/>
      <c r="L137" s="17"/>
      <c r="M137" s="17"/>
      <c r="U137" s="67"/>
      <c r="V137" s="65"/>
    </row>
    <row r="138" spans="1:22" ht="15">
      <c r="A138" s="18" t="s">
        <v>66</v>
      </c>
      <c r="B138" s="19">
        <v>30.206</v>
      </c>
      <c r="C138" s="19">
        <v>30.634999999999998</v>
      </c>
      <c r="D138" s="19">
        <v>32.760000000000005</v>
      </c>
      <c r="E138" s="19">
        <v>34.558000000000007</v>
      </c>
      <c r="F138" s="19">
        <v>33.245000000000005</v>
      </c>
      <c r="G138" s="19">
        <v>32.019999999999996</v>
      </c>
      <c r="H138" s="19">
        <v>32.269999999999996</v>
      </c>
      <c r="I138" s="19">
        <v>32.010000000000005</v>
      </c>
      <c r="J138" s="19"/>
      <c r="K138" s="19"/>
      <c r="L138" s="19"/>
      <c r="M138" s="19"/>
      <c r="U138" s="67"/>
      <c r="V138" s="65"/>
    </row>
    <row r="139" spans="1:22" ht="15">
      <c r="A139" s="20" t="s">
        <v>67</v>
      </c>
      <c r="B139" s="20">
        <v>28.408000000000005</v>
      </c>
      <c r="C139" s="20">
        <v>30.02</v>
      </c>
      <c r="D139" s="20">
        <v>31.59</v>
      </c>
      <c r="E139" s="20">
        <v>33.314000000000007</v>
      </c>
      <c r="F139" s="20">
        <v>31.55</v>
      </c>
      <c r="G139" s="20">
        <v>30.644999999999996</v>
      </c>
      <c r="H139" s="20">
        <v>30.534000000000002</v>
      </c>
      <c r="I139" s="20">
        <v>30.84</v>
      </c>
      <c r="J139" s="20"/>
      <c r="K139" s="20"/>
      <c r="L139" s="20"/>
      <c r="M139" s="20"/>
      <c r="U139" s="67"/>
      <c r="V139" s="65"/>
    </row>
    <row r="140" spans="1:22" ht="15">
      <c r="A140" s="21" t="s">
        <v>68</v>
      </c>
      <c r="B140" s="17">
        <v>29.022511888111886</v>
      </c>
      <c r="C140" s="17">
        <v>30.311250000000005</v>
      </c>
      <c r="D140" s="17">
        <v>32.359318181818189</v>
      </c>
      <c r="E140" s="17">
        <v>33.766475324675334</v>
      </c>
      <c r="F140" s="17">
        <v>32.301704545454548</v>
      </c>
      <c r="G140" s="17">
        <v>31.027363636363638</v>
      </c>
      <c r="H140" s="17">
        <v>31.096028578232914</v>
      </c>
      <c r="I140" s="17">
        <v>31.107499999999998</v>
      </c>
      <c r="J140" s="17"/>
      <c r="K140" s="17"/>
      <c r="L140" s="17"/>
      <c r="M140" s="17"/>
      <c r="U140" s="67"/>
      <c r="V140" s="65"/>
    </row>
    <row r="141" spans="1:22" ht="15">
      <c r="A141" s="18" t="s">
        <v>69</v>
      </c>
      <c r="B141" s="19">
        <v>29.677999999999997</v>
      </c>
      <c r="C141" s="19">
        <v>30.344999999999999</v>
      </c>
      <c r="D141" s="19">
        <v>32.715000000000003</v>
      </c>
      <c r="E141" s="19">
        <v>34.42</v>
      </c>
      <c r="F141" s="19">
        <v>34.200000000000003</v>
      </c>
      <c r="G141" s="19">
        <v>31.517499999999998</v>
      </c>
      <c r="H141" s="19">
        <v>31.544</v>
      </c>
      <c r="I141" s="19">
        <v>32.017499999999998</v>
      </c>
      <c r="J141" s="19"/>
      <c r="K141" s="19"/>
      <c r="L141" s="19"/>
      <c r="M141" s="19"/>
      <c r="U141" s="67"/>
      <c r="V141" s="65"/>
    </row>
    <row r="142" spans="1:22" ht="15">
      <c r="A142" s="20" t="s">
        <v>70</v>
      </c>
      <c r="B142" s="20">
        <v>28.425999999999998</v>
      </c>
      <c r="C142" s="20">
        <v>29.939999999999998</v>
      </c>
      <c r="D142" s="20">
        <v>31.97</v>
      </c>
      <c r="E142" s="20">
        <v>33.51</v>
      </c>
      <c r="F142" s="20">
        <v>31.745000000000001</v>
      </c>
      <c r="G142" s="20">
        <v>30.87</v>
      </c>
      <c r="H142" s="20">
        <v>30.910000000000004</v>
      </c>
      <c r="I142" s="20">
        <v>30.837500000000002</v>
      </c>
      <c r="J142" s="20"/>
      <c r="K142" s="20"/>
      <c r="L142" s="20"/>
      <c r="M142" s="20"/>
      <c r="U142" s="67"/>
      <c r="V142" s="65"/>
    </row>
    <row r="143" spans="1:22" ht="15">
      <c r="A143" s="21" t="s">
        <v>71</v>
      </c>
      <c r="B143" s="17">
        <v>29.869633660130717</v>
      </c>
      <c r="C143" s="17">
        <v>30.846367647058827</v>
      </c>
      <c r="D143" s="17">
        <v>32.507975146198831</v>
      </c>
      <c r="E143" s="17">
        <v>34.506748663101604</v>
      </c>
      <c r="F143" s="17">
        <v>33.905018382352942</v>
      </c>
      <c r="G143" s="17">
        <v>32.354158653846156</v>
      </c>
      <c r="H143" s="17">
        <v>31.864608225108224</v>
      </c>
      <c r="I143" s="17">
        <v>31.965</v>
      </c>
      <c r="J143" s="17"/>
      <c r="K143" s="17"/>
      <c r="L143" s="17"/>
      <c r="M143" s="17"/>
      <c r="U143" s="67"/>
      <c r="V143" s="65"/>
    </row>
    <row r="144" spans="1:22" ht="15">
      <c r="A144" s="18" t="s">
        <v>72</v>
      </c>
      <c r="B144" s="19">
        <v>30.362000000000002</v>
      </c>
      <c r="C144" s="19">
        <v>31.979999999999997</v>
      </c>
      <c r="D144" s="19">
        <v>33.520000000000003</v>
      </c>
      <c r="E144" s="19">
        <v>35.33</v>
      </c>
      <c r="F144" s="19">
        <v>35.567499999999995</v>
      </c>
      <c r="G144" s="19">
        <v>34.105000000000004</v>
      </c>
      <c r="H144" s="19">
        <v>33.290000000000006</v>
      </c>
      <c r="I144" s="19">
        <v>33.365000000000002</v>
      </c>
      <c r="J144" s="19"/>
      <c r="K144" s="19"/>
      <c r="L144" s="19"/>
      <c r="M144" s="19"/>
      <c r="U144" s="67"/>
      <c r="V144" s="65"/>
    </row>
    <row r="145" spans="1:22" ht="15">
      <c r="A145" s="20" t="s">
        <v>73</v>
      </c>
      <c r="B145" s="20">
        <v>29.064</v>
      </c>
      <c r="C145" s="20">
        <v>29.89</v>
      </c>
      <c r="D145" s="20">
        <v>31.089999999999996</v>
      </c>
      <c r="E145" s="20">
        <v>32.661999999999999</v>
      </c>
      <c r="F145" s="20">
        <v>32.53</v>
      </c>
      <c r="G145" s="20">
        <v>31.047499999999999</v>
      </c>
      <c r="H145" s="20">
        <v>30.465999999999998</v>
      </c>
      <c r="I145" s="20">
        <v>30.82</v>
      </c>
      <c r="J145" s="20"/>
      <c r="K145" s="20"/>
      <c r="L145" s="20"/>
      <c r="M145" s="20"/>
      <c r="U145" s="67"/>
      <c r="V145" s="65"/>
    </row>
    <row r="146" spans="1:22" ht="15">
      <c r="A146" s="21" t="s">
        <v>74</v>
      </c>
      <c r="B146" s="17">
        <v>29.402934065934073</v>
      </c>
      <c r="C146" s="17">
        <v>30.901190476190486</v>
      </c>
      <c r="D146" s="17">
        <v>33.012545634920642</v>
      </c>
      <c r="E146" s="17">
        <v>34.335671428571423</v>
      </c>
      <c r="F146" s="17">
        <v>32.513247334021329</v>
      </c>
      <c r="G146" s="17">
        <v>31.638988095238101</v>
      </c>
      <c r="H146" s="17">
        <v>31.989116666666671</v>
      </c>
      <c r="I146" s="17">
        <v>31.75</v>
      </c>
      <c r="J146" s="17"/>
      <c r="K146" s="17"/>
      <c r="L146" s="17"/>
      <c r="M146" s="17"/>
      <c r="U146" s="67"/>
      <c r="V146" s="65"/>
    </row>
    <row r="147" spans="1:22" ht="15">
      <c r="A147" s="18" t="s">
        <v>75</v>
      </c>
      <c r="B147" s="19">
        <v>30.124000000000002</v>
      </c>
      <c r="C147" s="19">
        <v>31.61</v>
      </c>
      <c r="D147" s="19">
        <v>33.534999999999997</v>
      </c>
      <c r="E147" s="19">
        <v>34.762</v>
      </c>
      <c r="F147" s="19">
        <v>33.17</v>
      </c>
      <c r="G147" s="19">
        <v>32.29</v>
      </c>
      <c r="H147" s="19">
        <v>32.784000000000006</v>
      </c>
      <c r="I147" s="19">
        <v>32.46</v>
      </c>
      <c r="J147" s="19"/>
      <c r="K147" s="19"/>
      <c r="L147" s="19"/>
      <c r="M147" s="19"/>
      <c r="U147" s="67"/>
      <c r="V147" s="65"/>
    </row>
    <row r="148" spans="1:22" ht="15">
      <c r="A148" s="20" t="s">
        <v>76</v>
      </c>
      <c r="B148" s="20">
        <v>29.29</v>
      </c>
      <c r="C148" s="20">
        <v>30.359999999999996</v>
      </c>
      <c r="D148" s="20">
        <v>32.525000000000006</v>
      </c>
      <c r="E148" s="20">
        <v>33.870000000000005</v>
      </c>
      <c r="F148" s="20">
        <v>32.07</v>
      </c>
      <c r="G148" s="20">
        <v>31.42</v>
      </c>
      <c r="H148" s="20">
        <v>31.410000000000004</v>
      </c>
      <c r="I148" s="20">
        <v>31.395</v>
      </c>
      <c r="J148" s="20"/>
      <c r="K148" s="20"/>
      <c r="L148" s="20"/>
      <c r="M148" s="20"/>
      <c r="U148" s="67"/>
      <c r="V148" s="65"/>
    </row>
    <row r="149" spans="1:22" ht="15">
      <c r="A149" s="21" t="s">
        <v>77</v>
      </c>
      <c r="B149" s="17">
        <v>29.961305354691074</v>
      </c>
      <c r="C149" s="17">
        <v>31.396749226006197</v>
      </c>
      <c r="D149" s="17">
        <v>32.766148358585859</v>
      </c>
      <c r="E149" s="17">
        <v>34.543708683473398</v>
      </c>
      <c r="F149" s="17">
        <v>32.774025735294124</v>
      </c>
      <c r="G149" s="17">
        <v>31.111626602564101</v>
      </c>
      <c r="H149" s="17">
        <v>32.09889802844215</v>
      </c>
      <c r="I149" s="17">
        <v>31.810000000000002</v>
      </c>
      <c r="J149" s="17"/>
      <c r="K149" s="17"/>
      <c r="L149" s="17"/>
      <c r="M149" s="17"/>
      <c r="U149" s="67"/>
      <c r="V149" s="65"/>
    </row>
    <row r="150" spans="1:22" ht="15">
      <c r="A150" s="18" t="s">
        <v>78</v>
      </c>
      <c r="B150" s="19">
        <v>31.369999999999997</v>
      </c>
      <c r="C150" s="19">
        <v>32.49</v>
      </c>
      <c r="D150" s="19">
        <v>34.290000000000006</v>
      </c>
      <c r="E150" s="19">
        <v>35.99</v>
      </c>
      <c r="F150" s="19">
        <v>35.005000000000003</v>
      </c>
      <c r="G150" s="19">
        <v>34.07</v>
      </c>
      <c r="H150" s="19">
        <v>33.869999999999997</v>
      </c>
      <c r="I150" s="19">
        <v>33.869999999999997</v>
      </c>
      <c r="J150" s="19"/>
      <c r="K150" s="19"/>
      <c r="L150" s="19"/>
      <c r="M150" s="19"/>
      <c r="U150" s="67"/>
      <c r="V150" s="65"/>
    </row>
    <row r="151" spans="1:22" ht="15">
      <c r="A151" s="20" t="s">
        <v>79</v>
      </c>
      <c r="B151" s="20">
        <v>28.374000000000002</v>
      </c>
      <c r="C151" s="20">
        <v>29.645</v>
      </c>
      <c r="D151" s="20">
        <v>30.95</v>
      </c>
      <c r="E151" s="20">
        <v>33.450000000000003</v>
      </c>
      <c r="F151" s="20">
        <v>31.774999999999999</v>
      </c>
      <c r="G151" s="20">
        <v>23.27</v>
      </c>
      <c r="H151" s="20">
        <v>30.869999999999997</v>
      </c>
      <c r="I151" s="20">
        <v>30.42</v>
      </c>
      <c r="J151" s="20"/>
      <c r="K151" s="20"/>
      <c r="L151" s="20"/>
      <c r="M151" s="20"/>
      <c r="U151" s="67"/>
      <c r="V151" s="65"/>
    </row>
    <row r="152" spans="1:22" ht="15">
      <c r="A152" s="21" t="s">
        <v>80</v>
      </c>
      <c r="B152" s="17">
        <v>29.914605769230764</v>
      </c>
      <c r="C152" s="17">
        <v>30.817882742257737</v>
      </c>
      <c r="D152" s="17">
        <v>32.445281593406598</v>
      </c>
      <c r="E152" s="17">
        <v>34.160850763271824</v>
      </c>
      <c r="F152" s="17">
        <v>32.816097953216378</v>
      </c>
      <c r="G152" s="17">
        <v>31.494716269841273</v>
      </c>
      <c r="H152" s="17">
        <v>31.622222222222224</v>
      </c>
      <c r="I152" s="17">
        <v>31.557499999999997</v>
      </c>
      <c r="J152" s="17"/>
      <c r="K152" s="17"/>
      <c r="L152" s="17"/>
      <c r="M152" s="17"/>
      <c r="U152" s="67"/>
      <c r="V152" s="65"/>
    </row>
    <row r="153" spans="1:22" ht="15">
      <c r="A153" s="18" t="s">
        <v>81</v>
      </c>
      <c r="B153" s="19">
        <v>31.215999999999998</v>
      </c>
      <c r="C153" s="19">
        <v>32.115000000000002</v>
      </c>
      <c r="D153" s="19">
        <v>33.655000000000001</v>
      </c>
      <c r="E153" s="19">
        <v>36.113999999999997</v>
      </c>
      <c r="F153" s="19">
        <v>34.772500000000001</v>
      </c>
      <c r="G153" s="19">
        <v>33.405000000000001</v>
      </c>
      <c r="H153" s="19">
        <v>33.453999999999994</v>
      </c>
      <c r="I153" s="19">
        <v>33.454999999999998</v>
      </c>
      <c r="J153" s="19"/>
      <c r="K153" s="19"/>
      <c r="L153" s="19"/>
      <c r="M153" s="19"/>
      <c r="U153" s="67"/>
      <c r="V153" s="65"/>
    </row>
    <row r="154" spans="1:22" ht="15">
      <c r="A154" s="20" t="s">
        <v>82</v>
      </c>
      <c r="B154" s="20">
        <v>28.95</v>
      </c>
      <c r="C154" s="20">
        <v>29.765000000000001</v>
      </c>
      <c r="D154" s="20">
        <v>31.664999999999999</v>
      </c>
      <c r="E154" s="20">
        <v>33.17</v>
      </c>
      <c r="F154" s="20">
        <v>31.315000000000001</v>
      </c>
      <c r="G154" s="20">
        <v>30.392500000000002</v>
      </c>
      <c r="H154" s="20">
        <v>30.610000000000003</v>
      </c>
      <c r="I154" s="20">
        <v>30.637499999999999</v>
      </c>
      <c r="J154" s="20"/>
      <c r="K154" s="20"/>
      <c r="L154" s="20"/>
      <c r="M154" s="20"/>
      <c r="U154" s="67"/>
      <c r="V154" s="65"/>
    </row>
    <row r="155" spans="1:2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3"/>
      <c r="U155" s="67"/>
      <c r="V155" s="65"/>
    </row>
    <row r="156" spans="1:22" ht="40.5" customHeight="1">
      <c r="A156" s="25" t="s">
        <v>83</v>
      </c>
      <c r="B156" s="25">
        <f t="shared" ref="B156:M156" si="1">AVERAGE(B152,B149,B146,B143,B140,B137,B134,B131,B128,B125,B122,B119,B116,B113,B110,B107,B104,B101,B98,B95,B92,B89)</f>
        <v>29.393569440606516</v>
      </c>
      <c r="C156" s="25">
        <f t="shared" si="1"/>
        <v>30.608861091021542</v>
      </c>
      <c r="D156" s="25">
        <f t="shared" si="1"/>
        <v>32.391842325153462</v>
      </c>
      <c r="E156" s="25">
        <f t="shared" si="1"/>
        <v>33.95868198603425</v>
      </c>
      <c r="F156" s="25">
        <f t="shared" si="1"/>
        <v>32.430031122685229</v>
      </c>
      <c r="G156" s="25">
        <f t="shared" si="1"/>
        <v>31.323086928877061</v>
      </c>
      <c r="H156" s="25">
        <f t="shared" si="1"/>
        <v>31.514981136815081</v>
      </c>
      <c r="I156" s="25">
        <f t="shared" si="1"/>
        <v>31.390454545454546</v>
      </c>
      <c r="J156" s="26" t="e">
        <f t="shared" si="1"/>
        <v>#DIV/0!</v>
      </c>
      <c r="K156" s="26" t="e">
        <f t="shared" si="1"/>
        <v>#DIV/0!</v>
      </c>
      <c r="L156" s="26" t="e">
        <f t="shared" si="1"/>
        <v>#DIV/0!</v>
      </c>
      <c r="M156" s="26" t="e">
        <f t="shared" si="1"/>
        <v>#DIV/0!</v>
      </c>
      <c r="U156" s="67"/>
      <c r="V156" s="65"/>
    </row>
    <row r="157" spans="1:22">
      <c r="A157" s="31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3"/>
      <c r="U157" s="67"/>
      <c r="V157" s="65"/>
    </row>
    <row r="158" spans="1:22" ht="33">
      <c r="A158" s="1" t="s">
        <v>0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U158" s="67"/>
      <c r="V158" s="65"/>
    </row>
    <row r="159" spans="1:22" ht="15.7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U159" s="67"/>
      <c r="V159" s="65"/>
    </row>
    <row r="160" spans="1:22">
      <c r="A160" s="28"/>
      <c r="B160" s="28"/>
      <c r="C160" s="28"/>
      <c r="D160" s="2"/>
      <c r="E160" s="2"/>
      <c r="F160" s="2"/>
      <c r="G160" s="2"/>
      <c r="H160" s="28"/>
      <c r="I160" s="28"/>
      <c r="J160" s="28"/>
      <c r="K160" s="28"/>
      <c r="L160" s="28"/>
      <c r="M160" s="28"/>
      <c r="U160" s="67"/>
      <c r="V160" s="65"/>
    </row>
    <row r="161" spans="1:22" ht="33">
      <c r="A161" s="5">
        <v>2024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U161" s="67"/>
      <c r="V161" s="65"/>
    </row>
    <row r="162" spans="1:22" ht="21" customHeight="1">
      <c r="A162" s="34"/>
      <c r="B162" s="34"/>
      <c r="C162" s="34"/>
      <c r="D162" s="7" t="s">
        <v>85</v>
      </c>
      <c r="E162" s="7"/>
      <c r="F162" s="7"/>
      <c r="G162" s="7"/>
      <c r="H162" s="34"/>
      <c r="I162" s="34"/>
      <c r="J162" s="34"/>
      <c r="K162" s="34"/>
      <c r="L162" s="34"/>
      <c r="M162" s="34"/>
      <c r="U162" s="67"/>
      <c r="V162" s="65"/>
    </row>
    <row r="163" spans="1:2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R163" s="65"/>
      <c r="S163" s="65"/>
      <c r="T163" s="65"/>
      <c r="U163" s="67"/>
      <c r="V163" s="65"/>
    </row>
    <row r="164" spans="1:22" ht="26.25" customHeight="1">
      <c r="A164" s="10" t="s">
        <v>3</v>
      </c>
      <c r="B164" s="11" t="s">
        <v>87</v>
      </c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R164" s="65"/>
      <c r="S164" s="65"/>
      <c r="T164" s="65"/>
      <c r="U164" s="67"/>
      <c r="V164" s="65"/>
    </row>
    <row r="165" spans="1:22" ht="13.5" customHeight="1">
      <c r="A165" s="13"/>
      <c r="B165" s="14" t="s">
        <v>2</v>
      </c>
      <c r="C165" s="14" t="s">
        <v>5</v>
      </c>
      <c r="D165" s="14" t="s">
        <v>6</v>
      </c>
      <c r="E165" s="14" t="s">
        <v>7</v>
      </c>
      <c r="F165" s="14" t="s">
        <v>8</v>
      </c>
      <c r="G165" s="14" t="s">
        <v>9</v>
      </c>
      <c r="H165" s="14" t="s">
        <v>10</v>
      </c>
      <c r="I165" s="14" t="s">
        <v>11</v>
      </c>
      <c r="J165" s="14" t="s">
        <v>12</v>
      </c>
      <c r="K165" s="14" t="s">
        <v>13</v>
      </c>
      <c r="L165" s="14" t="s">
        <v>14</v>
      </c>
      <c r="M165" s="14" t="s">
        <v>15</v>
      </c>
      <c r="R165" s="65"/>
      <c r="S165" s="65"/>
      <c r="T165" s="65"/>
      <c r="U165" s="67"/>
      <c r="V165" s="65"/>
    </row>
    <row r="166" spans="1:22" ht="12.75" customHeight="1">
      <c r="A166" s="13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R166" s="65"/>
      <c r="S166" s="65"/>
      <c r="T166" s="65"/>
      <c r="U166" s="67"/>
      <c r="V166" s="65"/>
    </row>
    <row r="167" spans="1:22" ht="13.5" customHeight="1">
      <c r="A167" s="15" t="s">
        <v>16</v>
      </c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R167" s="65"/>
      <c r="S167" s="65"/>
      <c r="T167" s="65"/>
      <c r="U167" s="67"/>
      <c r="V167" s="65"/>
    </row>
    <row r="168" spans="1:22" ht="13.5" customHeight="1">
      <c r="A168" s="15" t="s">
        <v>17</v>
      </c>
      <c r="B168" s="17">
        <v>29.161999999999999</v>
      </c>
      <c r="C168" s="17">
        <v>30.732499999999998</v>
      </c>
      <c r="D168" s="17">
        <v>29.9725</v>
      </c>
      <c r="E168" s="17">
        <v>29.782</v>
      </c>
      <c r="F168" s="17">
        <v>28.167499999999997</v>
      </c>
      <c r="G168" s="17">
        <v>27.432499999999997</v>
      </c>
      <c r="H168" s="17">
        <v>28.251999999999999</v>
      </c>
      <c r="I168" s="17">
        <v>27.422499999999999</v>
      </c>
      <c r="J168" s="17"/>
      <c r="K168" s="17"/>
      <c r="L168" s="17"/>
      <c r="M168" s="17"/>
      <c r="R168" s="65"/>
      <c r="S168" s="65"/>
      <c r="T168" s="65"/>
      <c r="U168" s="67"/>
      <c r="V168" s="65"/>
    </row>
    <row r="169" spans="1:22" ht="15">
      <c r="A169" s="18" t="s">
        <v>18</v>
      </c>
      <c r="B169" s="19">
        <v>30.045999999999999</v>
      </c>
      <c r="C169" s="19">
        <v>30.605</v>
      </c>
      <c r="D169" s="19">
        <v>30.639999999999997</v>
      </c>
      <c r="E169" s="19">
        <v>30.53</v>
      </c>
      <c r="F169" s="19">
        <v>29.754999999999999</v>
      </c>
      <c r="G169" s="19">
        <v>27.89</v>
      </c>
      <c r="H169" s="19">
        <v>28.610000000000003</v>
      </c>
      <c r="I169" s="19">
        <v>28.59</v>
      </c>
      <c r="J169" s="19"/>
      <c r="K169" s="19"/>
      <c r="L169" s="19"/>
      <c r="M169" s="19"/>
      <c r="R169" s="65"/>
      <c r="S169" s="65"/>
      <c r="T169" s="65"/>
      <c r="U169" s="67"/>
      <c r="V169" s="65"/>
    </row>
    <row r="170" spans="1:22" ht="15">
      <c r="A170" s="20" t="s">
        <v>19</v>
      </c>
      <c r="B170" s="20">
        <v>28.677999999999997</v>
      </c>
      <c r="C170" s="20">
        <v>30.634712918660288</v>
      </c>
      <c r="D170" s="20">
        <v>29.704999999999998</v>
      </c>
      <c r="E170" s="20">
        <v>29.354000000000003</v>
      </c>
      <c r="F170" s="20">
        <v>29.094999999999999</v>
      </c>
      <c r="G170" s="20">
        <v>26.975000000000001</v>
      </c>
      <c r="H170" s="20">
        <v>27.637999999999998</v>
      </c>
      <c r="I170" s="20">
        <v>27.07</v>
      </c>
      <c r="J170" s="20"/>
      <c r="K170" s="20"/>
      <c r="L170" s="20"/>
      <c r="M170" s="20"/>
      <c r="R170" s="65"/>
      <c r="S170" s="65"/>
      <c r="T170" s="65"/>
      <c r="U170" s="67"/>
      <c r="V170" s="65"/>
    </row>
    <row r="171" spans="1:22" ht="15">
      <c r="A171" s="21" t="s">
        <v>20</v>
      </c>
      <c r="B171" s="17">
        <v>29.31144584500467</v>
      </c>
      <c r="C171" s="17">
        <v>31.122499999999999</v>
      </c>
      <c r="D171" s="17">
        <v>29.794849415204677</v>
      </c>
      <c r="E171" s="17">
        <v>29.714634697357202</v>
      </c>
      <c r="F171" s="17">
        <v>27.785588095238097</v>
      </c>
      <c r="G171" s="17">
        <v>27.471116013071896</v>
      </c>
      <c r="H171" s="17">
        <v>27.954178779840852</v>
      </c>
      <c r="I171" s="17">
        <v>27.247500000000002</v>
      </c>
      <c r="J171" s="17"/>
      <c r="K171" s="17"/>
      <c r="L171" s="17"/>
      <c r="M171" s="17"/>
      <c r="R171" s="65"/>
      <c r="S171" s="65"/>
      <c r="T171" s="65"/>
      <c r="U171" s="67"/>
      <c r="V171" s="65"/>
    </row>
    <row r="172" spans="1:22" ht="15">
      <c r="A172" s="18" t="s">
        <v>21</v>
      </c>
      <c r="B172" s="19">
        <v>30.224</v>
      </c>
      <c r="C172" s="19">
        <v>30.884999999999998</v>
      </c>
      <c r="D172" s="19">
        <v>31.267499999999998</v>
      </c>
      <c r="E172" s="19">
        <v>31.529999999999994</v>
      </c>
      <c r="F172" s="19">
        <v>28.395</v>
      </c>
      <c r="G172" s="19">
        <v>28.114999999999998</v>
      </c>
      <c r="H172" s="19">
        <v>29.718</v>
      </c>
      <c r="I172" s="19">
        <v>29.25</v>
      </c>
      <c r="J172" s="19"/>
      <c r="K172" s="19"/>
      <c r="L172" s="19"/>
      <c r="M172" s="19"/>
      <c r="R172" s="65"/>
      <c r="S172" s="65"/>
      <c r="T172" s="65"/>
      <c r="U172" s="67"/>
      <c r="V172" s="65"/>
    </row>
    <row r="173" spans="1:22" ht="15">
      <c r="A173" s="20" t="s">
        <v>22</v>
      </c>
      <c r="B173" s="20">
        <v>29.096000000000004</v>
      </c>
      <c r="C173" s="20">
        <v>30.568361111111109</v>
      </c>
      <c r="D173" s="20">
        <v>29.44</v>
      </c>
      <c r="E173" s="20">
        <v>29.422000000000004</v>
      </c>
      <c r="F173" s="20">
        <v>27.66</v>
      </c>
      <c r="G173" s="20">
        <v>26.95</v>
      </c>
      <c r="H173" s="20">
        <v>27.465999999999998</v>
      </c>
      <c r="I173" s="20">
        <v>26.950000000000003</v>
      </c>
      <c r="J173" s="20"/>
      <c r="K173" s="20"/>
      <c r="L173" s="20"/>
      <c r="M173" s="20"/>
      <c r="R173" s="65"/>
      <c r="S173" s="65"/>
      <c r="T173" s="65"/>
      <c r="U173" s="67"/>
      <c r="V173" s="65"/>
    </row>
    <row r="174" spans="1:22" ht="15">
      <c r="A174" s="21" t="s">
        <v>23</v>
      </c>
      <c r="B174" s="17">
        <v>30.240802020202022</v>
      </c>
      <c r="C174" s="17">
        <v>31.812249999999999</v>
      </c>
      <c r="D174" s="17">
        <v>30.639242424242425</v>
      </c>
      <c r="E174" s="17">
        <v>30.447704545454549</v>
      </c>
      <c r="F174" s="17">
        <v>29.671954545454547</v>
      </c>
      <c r="G174" s="17">
        <v>28.486873626373626</v>
      </c>
      <c r="H174" s="17">
        <v>29.113885714285715</v>
      </c>
      <c r="I174" s="17">
        <v>28.274999999999999</v>
      </c>
      <c r="J174" s="17"/>
      <c r="K174" s="17"/>
      <c r="L174" s="17"/>
      <c r="M174" s="17"/>
      <c r="R174" s="65"/>
      <c r="S174" s="65"/>
      <c r="T174" s="65"/>
      <c r="U174" s="67"/>
      <c r="V174" s="65"/>
    </row>
    <row r="175" spans="1:22" ht="15">
      <c r="A175" s="18" t="s">
        <v>24</v>
      </c>
      <c r="B175" s="19">
        <v>31.312000000000001</v>
      </c>
      <c r="C175" s="19">
        <v>31.185000000000002</v>
      </c>
      <c r="D175" s="19">
        <v>32.270000000000003</v>
      </c>
      <c r="E175" s="19">
        <v>32.518000000000001</v>
      </c>
      <c r="F175" s="19">
        <v>31.114999999999998</v>
      </c>
      <c r="G175" s="19">
        <v>29.49</v>
      </c>
      <c r="H175" s="19">
        <v>29.99</v>
      </c>
      <c r="I175" s="19">
        <v>29.914999999999999</v>
      </c>
      <c r="J175" s="19"/>
      <c r="K175" s="19"/>
      <c r="L175" s="19"/>
      <c r="M175" s="19"/>
      <c r="R175" s="65"/>
      <c r="S175" s="65"/>
      <c r="T175" s="65"/>
      <c r="U175" s="67"/>
      <c r="V175" s="65"/>
    </row>
    <row r="176" spans="1:22" ht="15">
      <c r="A176" s="20" t="s">
        <v>25</v>
      </c>
      <c r="B176" s="20">
        <v>28.978000000000002</v>
      </c>
      <c r="C176" s="20">
        <v>30.665833333333335</v>
      </c>
      <c r="D176" s="20">
        <v>29.7</v>
      </c>
      <c r="E176" s="20">
        <v>29.161999999999999</v>
      </c>
      <c r="F176" s="20">
        <v>28.034999999999997</v>
      </c>
      <c r="G176" s="20">
        <v>26.824999999999999</v>
      </c>
      <c r="H176" s="20">
        <v>27.830000000000002</v>
      </c>
      <c r="I176" s="20">
        <v>26.875</v>
      </c>
      <c r="J176" s="20"/>
      <c r="K176" s="20"/>
      <c r="L176" s="20"/>
      <c r="M176" s="20"/>
      <c r="R176" s="65"/>
      <c r="S176" s="65"/>
      <c r="T176" s="65"/>
      <c r="U176" s="67"/>
      <c r="V176" s="65"/>
    </row>
    <row r="177" spans="1:22" ht="15">
      <c r="A177" s="21" t="s">
        <v>26</v>
      </c>
      <c r="B177" s="17">
        <v>30.260427272727277</v>
      </c>
      <c r="C177" s="17">
        <v>31.757256493506492</v>
      </c>
      <c r="D177" s="17">
        <v>30.930513986013985</v>
      </c>
      <c r="E177" s="17">
        <v>30.66876666666667</v>
      </c>
      <c r="F177" s="17">
        <v>29.030233974358971</v>
      </c>
      <c r="G177" s="17">
        <v>27.995738095238096</v>
      </c>
      <c r="H177" s="17">
        <v>28.78788947368421</v>
      </c>
      <c r="I177" s="17">
        <v>28.04</v>
      </c>
      <c r="J177" s="17"/>
      <c r="K177" s="17"/>
      <c r="L177" s="17"/>
      <c r="M177" s="17"/>
      <c r="R177" s="65"/>
      <c r="S177" s="65"/>
      <c r="T177" s="65"/>
      <c r="U177" s="67"/>
      <c r="V177" s="65"/>
    </row>
    <row r="178" spans="1:22" ht="15">
      <c r="A178" s="18" t="s">
        <v>27</v>
      </c>
      <c r="B178" s="19">
        <v>30.68</v>
      </c>
      <c r="C178" s="19">
        <v>31.289999999999996</v>
      </c>
      <c r="D178" s="19">
        <v>31.342499999999998</v>
      </c>
      <c r="E178" s="19">
        <v>31.386000000000003</v>
      </c>
      <c r="F178" s="19">
        <v>30.14</v>
      </c>
      <c r="G178" s="19">
        <v>28.564999999999998</v>
      </c>
      <c r="H178" s="19">
        <v>29.522000000000002</v>
      </c>
      <c r="I178" s="19">
        <v>29.04</v>
      </c>
      <c r="J178" s="19"/>
      <c r="K178" s="19"/>
      <c r="L178" s="19"/>
      <c r="M178" s="19"/>
      <c r="R178" s="65"/>
      <c r="S178" s="65"/>
      <c r="T178" s="65"/>
      <c r="U178" s="67"/>
      <c r="V178" s="65"/>
    </row>
    <row r="179" spans="1:22" ht="15">
      <c r="A179" s="20" t="s">
        <v>28</v>
      </c>
      <c r="B179" s="20">
        <v>29.738</v>
      </c>
      <c r="C179" s="20">
        <v>30.832875000000001</v>
      </c>
      <c r="D179" s="20">
        <v>30.580000000000002</v>
      </c>
      <c r="E179" s="20">
        <v>30.082000000000001</v>
      </c>
      <c r="F179" s="20">
        <v>28.5</v>
      </c>
      <c r="G179" s="20">
        <v>27.145</v>
      </c>
      <c r="H179" s="20">
        <v>27.35</v>
      </c>
      <c r="I179" s="20">
        <v>26.67</v>
      </c>
      <c r="J179" s="20"/>
      <c r="K179" s="20"/>
      <c r="L179" s="20"/>
      <c r="M179" s="20"/>
      <c r="R179" s="65"/>
      <c r="S179" s="65"/>
      <c r="T179" s="65"/>
      <c r="U179" s="67"/>
      <c r="V179" s="65"/>
    </row>
    <row r="180" spans="1:22" ht="15">
      <c r="A180" s="21" t="s">
        <v>29</v>
      </c>
      <c r="B180" s="17">
        <v>29.357612426900591</v>
      </c>
      <c r="C180" s="17">
        <v>31.600437500000002</v>
      </c>
      <c r="D180" s="17">
        <v>30.141093750000007</v>
      </c>
      <c r="E180" s="17">
        <v>29.612555555555559</v>
      </c>
      <c r="F180" s="17">
        <v>28.467166666666664</v>
      </c>
      <c r="G180" s="17">
        <v>27.546591651812246</v>
      </c>
      <c r="H180" s="17">
        <v>28.031985552115582</v>
      </c>
      <c r="I180" s="17">
        <v>27.465</v>
      </c>
      <c r="J180" s="17"/>
      <c r="K180" s="17"/>
      <c r="L180" s="17"/>
      <c r="M180" s="17"/>
      <c r="R180" s="65"/>
      <c r="S180" s="65"/>
      <c r="T180" s="65"/>
      <c r="U180" s="67"/>
      <c r="V180" s="65"/>
    </row>
    <row r="181" spans="1:22" ht="15">
      <c r="A181" s="18" t="s">
        <v>30</v>
      </c>
      <c r="B181" s="19">
        <v>31.001999999999999</v>
      </c>
      <c r="C181" s="19">
        <v>30.174999999999997</v>
      </c>
      <c r="D181" s="19">
        <v>31.747499999999999</v>
      </c>
      <c r="E181" s="19">
        <v>30.605999999999995</v>
      </c>
      <c r="F181" s="19">
        <v>30.377500000000001</v>
      </c>
      <c r="G181" s="19">
        <v>29.18</v>
      </c>
      <c r="H181" s="19">
        <v>29.65</v>
      </c>
      <c r="I181" s="19">
        <v>29.290000000000003</v>
      </c>
      <c r="J181" s="19"/>
      <c r="K181" s="19"/>
      <c r="L181" s="19"/>
      <c r="M181" s="19"/>
      <c r="R181" s="65"/>
      <c r="S181" s="65"/>
      <c r="T181" s="65"/>
      <c r="U181" s="67"/>
      <c r="V181" s="65"/>
    </row>
    <row r="182" spans="1:22" ht="15">
      <c r="A182" s="20" t="s">
        <v>31</v>
      </c>
      <c r="B182" s="20">
        <v>28.542000000000002</v>
      </c>
      <c r="C182" s="20">
        <v>30.352518382352937</v>
      </c>
      <c r="D182" s="20">
        <v>29.08</v>
      </c>
      <c r="E182" s="20">
        <v>28.65</v>
      </c>
      <c r="F182" s="20">
        <v>27.755000000000003</v>
      </c>
      <c r="G182" s="20">
        <v>26.71</v>
      </c>
      <c r="H182" s="20">
        <v>26.457999999999998</v>
      </c>
      <c r="I182" s="20">
        <v>26.23</v>
      </c>
      <c r="J182" s="20"/>
      <c r="K182" s="20"/>
      <c r="L182" s="20"/>
      <c r="M182" s="20"/>
      <c r="R182" s="65"/>
      <c r="S182" s="65"/>
      <c r="T182" s="65"/>
      <c r="U182" s="67"/>
      <c r="V182" s="65"/>
    </row>
    <row r="183" spans="1:22" ht="15">
      <c r="A183" s="21" t="s">
        <v>32</v>
      </c>
      <c r="B183" s="17">
        <v>29.517332229045468</v>
      </c>
      <c r="C183" s="17">
        <v>31.35236607142857</v>
      </c>
      <c r="D183" s="17">
        <v>30.175291895604399</v>
      </c>
      <c r="E183" s="17">
        <v>29.603521978021973</v>
      </c>
      <c r="F183" s="17">
        <v>28.37705013736263</v>
      </c>
      <c r="G183" s="17">
        <v>27.307142386598908</v>
      </c>
      <c r="H183" s="17">
        <v>27.879599239453359</v>
      </c>
      <c r="I183" s="17">
        <v>27.23</v>
      </c>
      <c r="J183" s="17"/>
      <c r="K183" s="17"/>
      <c r="L183" s="17"/>
      <c r="M183" s="17"/>
      <c r="R183" s="65"/>
      <c r="S183" s="65"/>
      <c r="T183" s="65"/>
      <c r="U183" s="67"/>
      <c r="V183" s="65"/>
    </row>
    <row r="184" spans="1:22" ht="15">
      <c r="A184" s="18" t="s">
        <v>33</v>
      </c>
      <c r="B184" s="19">
        <v>30.625999999999998</v>
      </c>
      <c r="C184" s="19">
        <v>30.919999999999998</v>
      </c>
      <c r="D184" s="19">
        <v>31.560000000000002</v>
      </c>
      <c r="E184" s="19">
        <v>31.05</v>
      </c>
      <c r="F184" s="19">
        <v>29.817500000000003</v>
      </c>
      <c r="G184" s="19">
        <v>29.067499999999995</v>
      </c>
      <c r="H184" s="19">
        <v>29.392000000000003</v>
      </c>
      <c r="I184" s="19">
        <v>28.732499999999998</v>
      </c>
      <c r="J184" s="19"/>
      <c r="K184" s="19"/>
      <c r="L184" s="19"/>
      <c r="M184" s="19"/>
      <c r="R184" s="65"/>
      <c r="S184" s="65"/>
      <c r="T184" s="65"/>
      <c r="U184" s="67"/>
      <c r="V184" s="65"/>
    </row>
    <row r="185" spans="1:22" ht="15">
      <c r="A185" s="20" t="s">
        <v>34</v>
      </c>
      <c r="B185" s="20">
        <v>28.425999999999998</v>
      </c>
      <c r="C185" s="20">
        <v>30.145618131868126</v>
      </c>
      <c r="D185" s="20">
        <v>28.990000000000002</v>
      </c>
      <c r="E185" s="20">
        <v>28.146000000000004</v>
      </c>
      <c r="F185" s="20">
        <v>27.265000000000001</v>
      </c>
      <c r="G185" s="20">
        <v>26.114999999999998</v>
      </c>
      <c r="H185" s="20">
        <v>26.55</v>
      </c>
      <c r="I185" s="20">
        <v>26.267499999999998</v>
      </c>
      <c r="J185" s="20"/>
      <c r="K185" s="20"/>
      <c r="L185" s="20"/>
      <c r="M185" s="20"/>
      <c r="R185" s="65"/>
      <c r="S185" s="65"/>
      <c r="T185" s="65"/>
      <c r="U185" s="67"/>
      <c r="V185" s="65"/>
    </row>
    <row r="186" spans="1:22" ht="15">
      <c r="A186" s="21" t="s">
        <v>35</v>
      </c>
      <c r="B186" s="17">
        <v>29.33582436716452</v>
      </c>
      <c r="C186" s="17">
        <v>31.034841269841266</v>
      </c>
      <c r="D186" s="17">
        <v>29.714552083333331</v>
      </c>
      <c r="E186" s="17">
        <v>29.221339903680768</v>
      </c>
      <c r="F186" s="17">
        <v>27.918381652661061</v>
      </c>
      <c r="G186" s="17">
        <v>27.087821428571431</v>
      </c>
      <c r="H186" s="17">
        <v>27.491756045751636</v>
      </c>
      <c r="I186" s="17">
        <v>27.055</v>
      </c>
      <c r="J186" s="17"/>
      <c r="K186" s="17"/>
      <c r="L186" s="17"/>
      <c r="M186" s="17"/>
      <c r="R186" s="65"/>
      <c r="S186" s="65"/>
      <c r="T186" s="65"/>
      <c r="U186" s="67"/>
      <c r="V186" s="65"/>
    </row>
    <row r="187" spans="1:22" ht="15">
      <c r="A187" s="18" t="s">
        <v>36</v>
      </c>
      <c r="B187" s="19">
        <v>31.058</v>
      </c>
      <c r="C187" s="19">
        <v>30.55</v>
      </c>
      <c r="D187" s="19">
        <v>31.5</v>
      </c>
      <c r="E187" s="19">
        <v>30.869999999999997</v>
      </c>
      <c r="F187" s="19">
        <v>30.125</v>
      </c>
      <c r="G187" s="19">
        <v>28.734999999999999</v>
      </c>
      <c r="H187" s="19">
        <v>29.139999999999997</v>
      </c>
      <c r="I187" s="19">
        <v>28.700000000000003</v>
      </c>
      <c r="J187" s="19"/>
      <c r="K187" s="19"/>
      <c r="L187" s="19"/>
      <c r="M187" s="19"/>
    </row>
    <row r="188" spans="1:22" ht="15">
      <c r="A188" s="20" t="s">
        <v>37</v>
      </c>
      <c r="B188" s="20">
        <v>28.43</v>
      </c>
      <c r="C188" s="20">
        <v>29.645000000000003</v>
      </c>
      <c r="D188" s="20">
        <v>28.92</v>
      </c>
      <c r="E188" s="20">
        <v>28.29</v>
      </c>
      <c r="F188" s="20">
        <v>27.154999999999998</v>
      </c>
      <c r="G188" s="20">
        <v>26.184999999999999</v>
      </c>
      <c r="H188" s="20">
        <v>26.25</v>
      </c>
      <c r="I188" s="20">
        <v>26.16</v>
      </c>
      <c r="J188" s="20"/>
      <c r="K188" s="20"/>
      <c r="L188" s="20"/>
      <c r="M188" s="20"/>
    </row>
    <row r="189" spans="1:22" ht="15">
      <c r="A189" s="21" t="s">
        <v>38</v>
      </c>
      <c r="B189" s="17">
        <v>29.523412420912422</v>
      </c>
      <c r="C189" s="17">
        <v>31.210625</v>
      </c>
      <c r="D189" s="17">
        <v>30.42604166666667</v>
      </c>
      <c r="E189" s="17">
        <v>30.411923076923081</v>
      </c>
      <c r="F189" s="17">
        <v>28.622708333333332</v>
      </c>
      <c r="G189" s="17">
        <v>28.095372960372959</v>
      </c>
      <c r="H189" s="17">
        <v>28.697090196078438</v>
      </c>
      <c r="I189" s="17">
        <v>28.227500000000003</v>
      </c>
      <c r="J189" s="17"/>
      <c r="K189" s="17"/>
      <c r="L189" s="17"/>
      <c r="M189" s="17"/>
    </row>
    <row r="190" spans="1:22" ht="15">
      <c r="A190" s="18" t="s">
        <v>39</v>
      </c>
      <c r="B190" s="19">
        <v>31.268000000000001</v>
      </c>
      <c r="C190" s="19">
        <v>31.309999999999995</v>
      </c>
      <c r="D190" s="19">
        <v>32.664999999999999</v>
      </c>
      <c r="E190" s="19">
        <v>31.95</v>
      </c>
      <c r="F190" s="19">
        <v>30.892500000000002</v>
      </c>
      <c r="G190" s="19">
        <v>29.664999999999999</v>
      </c>
      <c r="H190" s="19">
        <v>30.342000000000002</v>
      </c>
      <c r="I190" s="19">
        <v>29.965</v>
      </c>
      <c r="J190" s="19"/>
      <c r="K190" s="19"/>
      <c r="L190" s="19"/>
      <c r="M190" s="19"/>
    </row>
    <row r="191" spans="1:22" ht="15">
      <c r="A191" s="20" t="s">
        <v>40</v>
      </c>
      <c r="B191" s="20">
        <v>28.830000000000002</v>
      </c>
      <c r="C191" s="20">
        <v>30.13</v>
      </c>
      <c r="D191" s="20">
        <v>29.525000000000002</v>
      </c>
      <c r="E191" s="20">
        <v>29.421999999999997</v>
      </c>
      <c r="F191" s="20">
        <v>27.905000000000001</v>
      </c>
      <c r="G191" s="20">
        <v>26.94</v>
      </c>
      <c r="H191" s="20">
        <v>27.03</v>
      </c>
      <c r="I191" s="20">
        <v>26.692500000000003</v>
      </c>
      <c r="J191" s="20"/>
      <c r="K191" s="20"/>
      <c r="L191" s="20"/>
      <c r="M191" s="20"/>
    </row>
    <row r="192" spans="1:22" ht="15">
      <c r="A192" s="21" t="s">
        <v>41</v>
      </c>
      <c r="B192" s="17">
        <v>29.302755555555553</v>
      </c>
      <c r="C192" s="17">
        <v>30.525555555555556</v>
      </c>
      <c r="D192" s="17">
        <v>29.55381944444445</v>
      </c>
      <c r="E192" s="17">
        <v>29.348488888888891</v>
      </c>
      <c r="F192" s="17">
        <v>27.826444444444444</v>
      </c>
      <c r="G192" s="17">
        <v>27.019388888888891</v>
      </c>
      <c r="H192" s="17">
        <v>27.701757575757579</v>
      </c>
      <c r="I192" s="17">
        <v>26.9575</v>
      </c>
      <c r="J192" s="17"/>
      <c r="K192" s="17"/>
      <c r="L192" s="17"/>
      <c r="M192" s="17"/>
    </row>
    <row r="193" spans="1:13" ht="15">
      <c r="A193" s="18" t="s">
        <v>42</v>
      </c>
      <c r="B193" s="19">
        <v>29.621999999999996</v>
      </c>
      <c r="C193" s="19">
        <v>30.169999999999998</v>
      </c>
      <c r="D193" s="19">
        <v>30.052499999999998</v>
      </c>
      <c r="E193" s="19">
        <v>29.905999999999999</v>
      </c>
      <c r="F193" s="19">
        <v>28.379999999999995</v>
      </c>
      <c r="G193" s="19">
        <v>27.355</v>
      </c>
      <c r="H193" s="19">
        <v>28.521999999999998</v>
      </c>
      <c r="I193" s="19">
        <v>27.45</v>
      </c>
      <c r="J193" s="19"/>
      <c r="K193" s="19"/>
      <c r="L193" s="19"/>
      <c r="M193" s="19"/>
    </row>
    <row r="194" spans="1:13" ht="15">
      <c r="A194" s="20" t="s">
        <v>43</v>
      </c>
      <c r="B194" s="20">
        <v>28.994</v>
      </c>
      <c r="C194" s="20">
        <v>30.255871212121214</v>
      </c>
      <c r="D194" s="20">
        <v>29.145</v>
      </c>
      <c r="E194" s="20">
        <v>29.026</v>
      </c>
      <c r="F194" s="20">
        <v>27.294999999999998</v>
      </c>
      <c r="G194" s="20">
        <v>26.495000000000001</v>
      </c>
      <c r="H194" s="20">
        <v>27.310000000000002</v>
      </c>
      <c r="I194" s="20">
        <v>26.67</v>
      </c>
      <c r="J194" s="20"/>
      <c r="K194" s="20"/>
      <c r="L194" s="20"/>
      <c r="M194" s="20"/>
    </row>
    <row r="195" spans="1:13" ht="15">
      <c r="A195" s="21" t="s">
        <v>44</v>
      </c>
      <c r="B195" s="17">
        <v>29.15146464646465</v>
      </c>
      <c r="C195" s="17">
        <v>30.654920634920636</v>
      </c>
      <c r="D195" s="17">
        <v>29.722872474747476</v>
      </c>
      <c r="E195" s="17">
        <v>29.500193362193365</v>
      </c>
      <c r="F195" s="17">
        <v>27.838523469994058</v>
      </c>
      <c r="G195" s="17">
        <v>27.164082023239921</v>
      </c>
      <c r="H195" s="17">
        <v>27.828618462739257</v>
      </c>
      <c r="I195" s="17">
        <v>27.497499999999999</v>
      </c>
      <c r="J195" s="17"/>
      <c r="K195" s="17"/>
      <c r="L195" s="17"/>
      <c r="M195" s="17"/>
    </row>
    <row r="196" spans="1:13" ht="15">
      <c r="A196" s="18" t="s">
        <v>45</v>
      </c>
      <c r="B196" s="19">
        <v>29.725999999999999</v>
      </c>
      <c r="C196" s="19">
        <v>29.6875</v>
      </c>
      <c r="D196" s="19">
        <v>30.715</v>
      </c>
      <c r="E196" s="19">
        <v>30.292000000000002</v>
      </c>
      <c r="F196" s="19">
        <v>29.385000000000002</v>
      </c>
      <c r="G196" s="19">
        <v>28.19</v>
      </c>
      <c r="H196" s="19">
        <v>29.006</v>
      </c>
      <c r="I196" s="19">
        <v>28.240000000000002</v>
      </c>
      <c r="J196" s="19"/>
      <c r="K196" s="19"/>
      <c r="L196" s="19"/>
      <c r="M196" s="19"/>
    </row>
    <row r="197" spans="1:13" ht="15">
      <c r="A197" s="20" t="s">
        <v>46</v>
      </c>
      <c r="B197" s="20">
        <v>28.717999999999996</v>
      </c>
      <c r="C197" s="20">
        <v>30.291704545454547</v>
      </c>
      <c r="D197" s="20">
        <v>28.4</v>
      </c>
      <c r="E197" s="20">
        <v>28.706</v>
      </c>
      <c r="F197" s="20">
        <v>27.085000000000001</v>
      </c>
      <c r="G197" s="20">
        <v>26.479999999999997</v>
      </c>
      <c r="H197" s="20">
        <v>27.094000000000001</v>
      </c>
      <c r="I197" s="20">
        <v>26.770000000000003</v>
      </c>
      <c r="J197" s="20"/>
      <c r="K197" s="20"/>
      <c r="L197" s="20"/>
      <c r="M197" s="20"/>
    </row>
    <row r="198" spans="1:13" ht="15">
      <c r="A198" s="21" t="s">
        <v>47</v>
      </c>
      <c r="B198" s="17">
        <v>29.436109090909092</v>
      </c>
      <c r="C198" s="17">
        <v>31.465625000000003</v>
      </c>
      <c r="D198" s="17">
        <v>30.39885416666667</v>
      </c>
      <c r="E198" s="17">
        <v>30.030138888888889</v>
      </c>
      <c r="F198" s="17">
        <v>28.71166666666667</v>
      </c>
      <c r="G198" s="17">
        <v>27.924826388888889</v>
      </c>
      <c r="H198" s="17">
        <v>27.975000000000001</v>
      </c>
      <c r="I198" s="17">
        <v>27.852499999999999</v>
      </c>
      <c r="J198" s="17"/>
      <c r="K198" s="17"/>
      <c r="L198" s="17"/>
      <c r="M198" s="17"/>
    </row>
    <row r="199" spans="1:13" ht="15">
      <c r="A199" s="18" t="s">
        <v>48</v>
      </c>
      <c r="B199" s="19">
        <v>30.589999999999996</v>
      </c>
      <c r="C199" s="19">
        <v>30.770000000000003</v>
      </c>
      <c r="D199" s="19">
        <v>31.475000000000001</v>
      </c>
      <c r="E199" s="19">
        <v>30.925999999999998</v>
      </c>
      <c r="F199" s="19">
        <v>29.89</v>
      </c>
      <c r="G199" s="19">
        <v>29.534999999999997</v>
      </c>
      <c r="H199" s="19">
        <v>29.137999999999998</v>
      </c>
      <c r="I199" s="19">
        <v>28.805</v>
      </c>
      <c r="J199" s="19"/>
      <c r="K199" s="19"/>
      <c r="L199" s="19"/>
      <c r="M199" s="19"/>
    </row>
    <row r="200" spans="1:13" ht="15">
      <c r="A200" s="20" t="s">
        <v>49</v>
      </c>
      <c r="B200" s="20">
        <v>28.622000000000003</v>
      </c>
      <c r="C200" s="20">
        <v>30.655411184210529</v>
      </c>
      <c r="D200" s="20">
        <v>29.839999999999996</v>
      </c>
      <c r="E200" s="20">
        <v>29.75</v>
      </c>
      <c r="F200" s="20">
        <v>28.04</v>
      </c>
      <c r="G200" s="20">
        <v>27.17</v>
      </c>
      <c r="H200" s="20">
        <v>27.594000000000001</v>
      </c>
      <c r="I200" s="20">
        <v>27.405000000000001</v>
      </c>
      <c r="J200" s="20"/>
      <c r="K200" s="20"/>
      <c r="L200" s="20"/>
      <c r="M200" s="20"/>
    </row>
    <row r="201" spans="1:13" ht="15">
      <c r="A201" s="21" t="s">
        <v>50</v>
      </c>
      <c r="B201" s="17">
        <v>29.291333067517286</v>
      </c>
      <c r="C201" s="17">
        <v>31.548656250000004</v>
      </c>
      <c r="D201" s="17">
        <v>30.234273538961052</v>
      </c>
      <c r="E201" s="17">
        <v>30.061048245614039</v>
      </c>
      <c r="F201" s="17">
        <v>28.492679824561403</v>
      </c>
      <c r="G201" s="17">
        <v>27.837271969516557</v>
      </c>
      <c r="H201" s="17">
        <v>28.466159051383407</v>
      </c>
      <c r="I201" s="17">
        <v>27.700000000000003</v>
      </c>
      <c r="J201" s="17"/>
      <c r="K201" s="17"/>
      <c r="L201" s="17"/>
      <c r="M201" s="17"/>
    </row>
    <row r="202" spans="1:13" ht="15">
      <c r="A202" s="18" t="s">
        <v>51</v>
      </c>
      <c r="B202" s="19">
        <v>31.094000000000001</v>
      </c>
      <c r="C202" s="19">
        <v>30.990000000000002</v>
      </c>
      <c r="D202" s="19">
        <v>31.74</v>
      </c>
      <c r="E202" s="19">
        <v>31.161999999999999</v>
      </c>
      <c r="F202" s="19">
        <v>29.999999999999996</v>
      </c>
      <c r="G202" s="19">
        <v>28.795000000000002</v>
      </c>
      <c r="H202" s="19">
        <v>29.910000000000004</v>
      </c>
      <c r="I202" s="19">
        <v>29.27</v>
      </c>
      <c r="J202" s="19"/>
      <c r="K202" s="19"/>
      <c r="L202" s="19"/>
      <c r="M202" s="19"/>
    </row>
    <row r="203" spans="1:13" ht="15">
      <c r="A203" s="20" t="s">
        <v>52</v>
      </c>
      <c r="B203" s="20">
        <v>28.494</v>
      </c>
      <c r="C203" s="20">
        <v>30.129224404761906</v>
      </c>
      <c r="D203" s="20">
        <v>29.824999999999999</v>
      </c>
      <c r="E203" s="20">
        <v>29.794</v>
      </c>
      <c r="F203" s="20">
        <v>28.027500000000003</v>
      </c>
      <c r="G203" s="20">
        <v>27.17</v>
      </c>
      <c r="H203" s="20">
        <v>27.893999999999998</v>
      </c>
      <c r="I203" s="20">
        <v>27.37</v>
      </c>
      <c r="J203" s="20"/>
      <c r="K203" s="20"/>
      <c r="L203" s="20"/>
      <c r="M203" s="20"/>
    </row>
    <row r="204" spans="1:13" ht="15">
      <c r="A204" s="21" t="s">
        <v>53</v>
      </c>
      <c r="B204" s="17">
        <v>29.632193073593079</v>
      </c>
      <c r="C204" s="17">
        <v>31.098708333333335</v>
      </c>
      <c r="D204" s="17">
        <v>30.438759137426906</v>
      </c>
      <c r="E204" s="17">
        <v>30.037321612116067</v>
      </c>
      <c r="F204" s="17">
        <v>28.889084134615388</v>
      </c>
      <c r="G204" s="17">
        <v>27.45092879041249</v>
      </c>
      <c r="H204" s="17">
        <v>28.442732581453633</v>
      </c>
      <c r="I204" s="17">
        <v>27.729999999999997</v>
      </c>
      <c r="J204" s="17"/>
      <c r="K204" s="17"/>
      <c r="L204" s="17"/>
      <c r="M204" s="17"/>
    </row>
    <row r="205" spans="1:13" ht="15">
      <c r="A205" s="18" t="s">
        <v>54</v>
      </c>
      <c r="B205" s="19">
        <v>31.142000000000003</v>
      </c>
      <c r="C205" s="19">
        <v>28.585000000000001</v>
      </c>
      <c r="D205" s="19">
        <v>32.08</v>
      </c>
      <c r="E205" s="19">
        <v>30.832000000000001</v>
      </c>
      <c r="F205" s="19">
        <v>30.64</v>
      </c>
      <c r="G205" s="19">
        <v>28.189999999999998</v>
      </c>
      <c r="H205" s="19">
        <v>30.05</v>
      </c>
      <c r="I205" s="19">
        <v>29.0275</v>
      </c>
      <c r="J205" s="19"/>
      <c r="K205" s="19"/>
      <c r="L205" s="19"/>
      <c r="M205" s="19"/>
    </row>
    <row r="206" spans="1:13" ht="15">
      <c r="A206" s="20" t="s">
        <v>55</v>
      </c>
      <c r="B206" s="20">
        <v>28.574000000000002</v>
      </c>
      <c r="C206" s="20">
        <v>29.362170329670327</v>
      </c>
      <c r="D206" s="20">
        <v>29.854999999999997</v>
      </c>
      <c r="E206" s="20">
        <v>29.482000000000006</v>
      </c>
      <c r="F206" s="20">
        <v>28.135000000000002</v>
      </c>
      <c r="G206" s="20">
        <v>27.07</v>
      </c>
      <c r="H206" s="20">
        <v>27.594000000000001</v>
      </c>
      <c r="I206" s="20">
        <v>27.344999999999999</v>
      </c>
      <c r="J206" s="20"/>
      <c r="K206" s="20"/>
      <c r="L206" s="20"/>
      <c r="M206" s="20"/>
    </row>
    <row r="207" spans="1:13" ht="15">
      <c r="A207" s="21" t="s">
        <v>56</v>
      </c>
      <c r="B207" s="17">
        <v>29.818845665445661</v>
      </c>
      <c r="C207" s="17">
        <v>32.848717948717947</v>
      </c>
      <c r="D207" s="17">
        <v>31.482208333333336</v>
      </c>
      <c r="E207" s="17">
        <v>31.37616666666667</v>
      </c>
      <c r="F207" s="17">
        <v>29.847455808080809</v>
      </c>
      <c r="G207" s="17">
        <v>28.998840909090912</v>
      </c>
      <c r="H207" s="17">
        <v>28.872569230769233</v>
      </c>
      <c r="I207" s="17">
        <v>28.4575</v>
      </c>
      <c r="J207" s="17"/>
      <c r="K207" s="17"/>
      <c r="L207" s="17"/>
      <c r="M207" s="17"/>
    </row>
    <row r="208" spans="1:13" ht="15">
      <c r="A208" s="18" t="s">
        <v>57</v>
      </c>
      <c r="B208" s="19">
        <v>31.189999999999998</v>
      </c>
      <c r="C208" s="19">
        <v>31.6</v>
      </c>
      <c r="D208" s="19">
        <v>34.302500000000002</v>
      </c>
      <c r="E208" s="19">
        <v>34.275999999999996</v>
      </c>
      <c r="F208" s="19">
        <v>32.594999999999999</v>
      </c>
      <c r="G208" s="19">
        <v>31.695</v>
      </c>
      <c r="H208" s="19">
        <v>30.782</v>
      </c>
      <c r="I208" s="19">
        <v>30.4</v>
      </c>
      <c r="J208" s="19"/>
      <c r="K208" s="19"/>
      <c r="L208" s="19"/>
      <c r="M208" s="19"/>
    </row>
    <row r="209" spans="1:13" ht="15">
      <c r="A209" s="20" t="s">
        <v>58</v>
      </c>
      <c r="B209" s="20">
        <v>28.657999999999998</v>
      </c>
      <c r="C209" s="20">
        <v>30.641346153846154</v>
      </c>
      <c r="D209" s="20">
        <v>30</v>
      </c>
      <c r="E209" s="20">
        <v>29.630000000000003</v>
      </c>
      <c r="F209" s="20">
        <v>27.897500000000001</v>
      </c>
      <c r="G209" s="20">
        <v>27.085000000000001</v>
      </c>
      <c r="H209" s="20">
        <v>27.29</v>
      </c>
      <c r="I209" s="20">
        <v>26.895</v>
      </c>
      <c r="J209" s="20"/>
      <c r="K209" s="20"/>
      <c r="L209" s="20"/>
      <c r="M209" s="20"/>
    </row>
    <row r="210" spans="1:13" ht="15">
      <c r="A210" s="21" t="s">
        <v>59</v>
      </c>
      <c r="B210" s="17">
        <v>29.379200000000004</v>
      </c>
      <c r="C210" s="17">
        <v>31.358974358974361</v>
      </c>
      <c r="D210" s="17">
        <v>30.441538461538457</v>
      </c>
      <c r="E210" s="17">
        <v>30.189401583710413</v>
      </c>
      <c r="F210" s="17">
        <v>28.533846153846152</v>
      </c>
      <c r="G210" s="17">
        <v>27.89871626984127</v>
      </c>
      <c r="H210" s="17">
        <v>28.54498674996314</v>
      </c>
      <c r="I210" s="17">
        <v>27.817499999999999</v>
      </c>
      <c r="J210" s="17"/>
      <c r="K210" s="17"/>
      <c r="L210" s="17"/>
      <c r="M210" s="17"/>
    </row>
    <row r="211" spans="1:13" ht="15">
      <c r="A211" s="18" t="s">
        <v>60</v>
      </c>
      <c r="B211" s="19">
        <v>29.95</v>
      </c>
      <c r="C211" s="19">
        <v>31.375</v>
      </c>
      <c r="D211" s="19">
        <v>31.489999999999995</v>
      </c>
      <c r="E211" s="19">
        <v>30.818000000000001</v>
      </c>
      <c r="F211" s="19">
        <v>30.479999999999997</v>
      </c>
      <c r="G211" s="19">
        <v>28.114999999999998</v>
      </c>
      <c r="H211" s="19">
        <v>29.594000000000001</v>
      </c>
      <c r="I211" s="19">
        <v>29.18</v>
      </c>
      <c r="J211" s="19"/>
      <c r="K211" s="19"/>
      <c r="L211" s="19"/>
      <c r="M211" s="19"/>
    </row>
    <row r="212" spans="1:13" ht="15">
      <c r="A212" s="20" t="s">
        <v>61</v>
      </c>
      <c r="B212" s="20">
        <v>29.086000000000002</v>
      </c>
      <c r="C212" s="20">
        <v>30.812583333333333</v>
      </c>
      <c r="D212" s="20">
        <v>30.1</v>
      </c>
      <c r="E212" s="20">
        <v>30.021999999999998</v>
      </c>
      <c r="F212" s="20">
        <v>28.234999999999999</v>
      </c>
      <c r="G212" s="20">
        <v>27.372499999999995</v>
      </c>
      <c r="H212" s="20">
        <v>28.213999999999999</v>
      </c>
      <c r="I212" s="20">
        <v>27.650000000000002</v>
      </c>
      <c r="J212" s="20"/>
      <c r="K212" s="20"/>
      <c r="L212" s="20"/>
      <c r="M212" s="20"/>
    </row>
    <row r="213" spans="1:13" ht="15">
      <c r="A213" s="21" t="s">
        <v>62</v>
      </c>
      <c r="B213" s="17">
        <v>29.362105982905991</v>
      </c>
      <c r="C213" s="17">
        <v>31.785562499999997</v>
      </c>
      <c r="D213" s="17">
        <v>30.583911749482404</v>
      </c>
      <c r="E213" s="17">
        <v>30.254265756699443</v>
      </c>
      <c r="F213" s="17">
        <v>28.57459605329311</v>
      </c>
      <c r="G213" s="17">
        <v>27.793002976190483</v>
      </c>
      <c r="H213" s="17">
        <v>28.562316405482886</v>
      </c>
      <c r="I213" s="17">
        <v>27.952500000000001</v>
      </c>
      <c r="J213" s="17"/>
      <c r="K213" s="17"/>
      <c r="L213" s="17"/>
      <c r="M213" s="17"/>
    </row>
    <row r="214" spans="1:13" ht="15">
      <c r="A214" s="18" t="s">
        <v>63</v>
      </c>
      <c r="B214" s="19">
        <v>30.794</v>
      </c>
      <c r="C214" s="19">
        <v>31.215000000000003</v>
      </c>
      <c r="D214" s="19">
        <v>32.655000000000001</v>
      </c>
      <c r="E214" s="19">
        <v>31.913999999999998</v>
      </c>
      <c r="F214" s="19">
        <v>30.465</v>
      </c>
      <c r="G214" s="19">
        <v>29.220000000000002</v>
      </c>
      <c r="H214" s="19">
        <v>30.092000000000002</v>
      </c>
      <c r="I214" s="19">
        <v>29.914999999999999</v>
      </c>
      <c r="J214" s="19"/>
      <c r="K214" s="19"/>
      <c r="L214" s="19"/>
      <c r="M214" s="19"/>
    </row>
    <row r="215" spans="1:13" ht="15">
      <c r="A215" s="20" t="s">
        <v>64</v>
      </c>
      <c r="B215" s="20">
        <v>28.670000000000005</v>
      </c>
      <c r="C215" s="20">
        <v>30.500624999999999</v>
      </c>
      <c r="D215" s="20">
        <v>29.844999999999999</v>
      </c>
      <c r="E215" s="20">
        <v>29.826000000000001</v>
      </c>
      <c r="F215" s="20">
        <v>28.032499999999999</v>
      </c>
      <c r="G215" s="20">
        <v>27.17</v>
      </c>
      <c r="H215" s="20">
        <v>27.257999999999999</v>
      </c>
      <c r="I215" s="20">
        <v>27.04</v>
      </c>
      <c r="J215" s="20"/>
      <c r="K215" s="20"/>
      <c r="L215" s="20"/>
      <c r="M215" s="20"/>
    </row>
    <row r="216" spans="1:13" ht="15">
      <c r="A216" s="21" t="s">
        <v>65</v>
      </c>
      <c r="B216" s="17">
        <v>29.20944730269731</v>
      </c>
      <c r="C216" s="17">
        <v>31.136562500000004</v>
      </c>
      <c r="D216" s="17">
        <v>30.110925480769232</v>
      </c>
      <c r="E216" s="17">
        <v>29.833081385281389</v>
      </c>
      <c r="F216" s="17">
        <v>28.158273809523813</v>
      </c>
      <c r="G216" s="17">
        <v>27.357764328063244</v>
      </c>
      <c r="H216" s="17">
        <v>27.886043137254905</v>
      </c>
      <c r="I216" s="17">
        <v>27.55</v>
      </c>
      <c r="J216" s="17"/>
      <c r="K216" s="17"/>
      <c r="L216" s="17"/>
      <c r="M216" s="17"/>
    </row>
    <row r="217" spans="1:13" ht="15">
      <c r="A217" s="18" t="s">
        <v>66</v>
      </c>
      <c r="B217" s="19">
        <v>30.262</v>
      </c>
      <c r="C217" s="19">
        <v>30.25</v>
      </c>
      <c r="D217" s="19">
        <v>30.81</v>
      </c>
      <c r="E217" s="19">
        <v>30.558</v>
      </c>
      <c r="F217" s="19">
        <v>29.094999999999999</v>
      </c>
      <c r="G217" s="19">
        <v>27.887499999999999</v>
      </c>
      <c r="H217" s="19">
        <v>29.05</v>
      </c>
      <c r="I217" s="19">
        <v>28.547499999999999</v>
      </c>
      <c r="J217" s="19"/>
      <c r="K217" s="19"/>
      <c r="L217" s="19"/>
      <c r="M217" s="19"/>
    </row>
    <row r="218" spans="1:13" ht="15">
      <c r="A218" s="20" t="s">
        <v>67</v>
      </c>
      <c r="B218" s="20">
        <v>28.765999999999998</v>
      </c>
      <c r="C218" s="20">
        <v>30.646041666666672</v>
      </c>
      <c r="D218" s="20">
        <v>29.844999999999999</v>
      </c>
      <c r="E218" s="20">
        <v>29.589999999999996</v>
      </c>
      <c r="F218" s="20">
        <v>27.92</v>
      </c>
      <c r="G218" s="20">
        <v>27.095000000000002</v>
      </c>
      <c r="H218" s="20">
        <v>26.907999999999998</v>
      </c>
      <c r="I218" s="20">
        <v>27.285</v>
      </c>
      <c r="J218" s="20"/>
      <c r="K218" s="20"/>
      <c r="L218" s="20"/>
      <c r="M218" s="20"/>
    </row>
    <row r="219" spans="1:13" ht="15">
      <c r="A219" s="21" t="s">
        <v>68</v>
      </c>
      <c r="B219" s="17">
        <v>29.199706138306141</v>
      </c>
      <c r="C219" s="17">
        <v>30.72</v>
      </c>
      <c r="D219" s="17">
        <v>30.029393939393945</v>
      </c>
      <c r="E219" s="17">
        <v>29.882319480519481</v>
      </c>
      <c r="F219" s="17">
        <v>28.549250000000004</v>
      </c>
      <c r="G219" s="17">
        <v>27.544636363636364</v>
      </c>
      <c r="H219" s="17">
        <v>27.829789949988093</v>
      </c>
      <c r="I219" s="17">
        <v>27.59</v>
      </c>
      <c r="J219" s="17"/>
      <c r="K219" s="17"/>
      <c r="L219" s="17"/>
      <c r="M219" s="17"/>
    </row>
    <row r="220" spans="1:13" ht="15">
      <c r="A220" s="18" t="s">
        <v>69</v>
      </c>
      <c r="B220" s="19">
        <v>30.271999999999998</v>
      </c>
      <c r="C220" s="19">
        <v>30.192499999999999</v>
      </c>
      <c r="D220" s="19">
        <v>30.827500000000001</v>
      </c>
      <c r="E220" s="19">
        <v>30.47</v>
      </c>
      <c r="F220" s="19">
        <v>30.5</v>
      </c>
      <c r="G220" s="19">
        <v>28.142499999999998</v>
      </c>
      <c r="H220" s="19">
        <v>28.552</v>
      </c>
      <c r="I220" s="19">
        <v>28.842500000000001</v>
      </c>
      <c r="J220" s="19"/>
      <c r="K220" s="19"/>
      <c r="L220" s="19"/>
      <c r="M220" s="19"/>
    </row>
    <row r="221" spans="1:13" ht="15">
      <c r="A221" s="20" t="s">
        <v>70</v>
      </c>
      <c r="B221" s="20">
        <v>28.77</v>
      </c>
      <c r="C221" s="20">
        <v>31.14709375</v>
      </c>
      <c r="D221" s="20">
        <v>29.844999999999999</v>
      </c>
      <c r="E221" s="20">
        <v>29.73</v>
      </c>
      <c r="F221" s="20">
        <v>28.02</v>
      </c>
      <c r="G221" s="20">
        <v>27.17</v>
      </c>
      <c r="H221" s="20">
        <v>27.310000000000002</v>
      </c>
      <c r="I221" s="20">
        <v>26.97</v>
      </c>
      <c r="J221" s="20"/>
      <c r="K221" s="20"/>
      <c r="L221" s="20"/>
      <c r="M221" s="20"/>
    </row>
    <row r="222" spans="1:13" ht="15">
      <c r="A222" s="21" t="s">
        <v>71</v>
      </c>
      <c r="B222" s="17">
        <v>30.508197712418301</v>
      </c>
      <c r="C222" s="17">
        <v>31.893676470588236</v>
      </c>
      <c r="D222" s="17">
        <v>31.806922514619878</v>
      </c>
      <c r="E222" s="17">
        <v>31.095403000594178</v>
      </c>
      <c r="F222" s="17">
        <v>30.209374999999998</v>
      </c>
      <c r="G222" s="17">
        <v>28.851490384615389</v>
      </c>
      <c r="H222" s="17">
        <v>29.011738095238094</v>
      </c>
      <c r="I222" s="17">
        <v>28.4375</v>
      </c>
      <c r="J222" s="17"/>
      <c r="K222" s="17"/>
      <c r="L222" s="17"/>
      <c r="M222" s="17"/>
    </row>
    <row r="223" spans="1:13" ht="15">
      <c r="A223" s="18" t="s">
        <v>72</v>
      </c>
      <c r="B223" s="19">
        <v>31.8</v>
      </c>
      <c r="C223" s="19">
        <v>31.664999999999999</v>
      </c>
      <c r="D223" s="19">
        <v>33.185000000000002</v>
      </c>
      <c r="E223" s="19">
        <v>32.225999999999992</v>
      </c>
      <c r="F223" s="19">
        <v>31.66</v>
      </c>
      <c r="G223" s="19">
        <v>30.560000000000002</v>
      </c>
      <c r="H223" s="19">
        <v>29.951999999999998</v>
      </c>
      <c r="I223" s="19">
        <v>30.025000000000002</v>
      </c>
      <c r="J223" s="19"/>
      <c r="K223" s="19"/>
      <c r="L223" s="19"/>
      <c r="M223" s="19"/>
    </row>
    <row r="224" spans="1:13" ht="15">
      <c r="A224" s="20" t="s">
        <v>73</v>
      </c>
      <c r="B224" s="20">
        <v>29.225999999999999</v>
      </c>
      <c r="C224" s="20">
        <v>30.894000000000005</v>
      </c>
      <c r="D224" s="20">
        <v>30.595000000000002</v>
      </c>
      <c r="E224" s="20">
        <v>30.101999999999997</v>
      </c>
      <c r="F224" s="20">
        <v>28.692499999999999</v>
      </c>
      <c r="G224" s="20">
        <v>27.592500000000001</v>
      </c>
      <c r="H224" s="20">
        <v>27.994</v>
      </c>
      <c r="I224" s="20">
        <v>26.97</v>
      </c>
      <c r="J224" s="20"/>
      <c r="K224" s="20"/>
      <c r="L224" s="20"/>
      <c r="M224" s="20"/>
    </row>
    <row r="225" spans="1:32" ht="15">
      <c r="A225" s="21" t="s">
        <v>74</v>
      </c>
      <c r="B225" s="17">
        <v>29.391144688644694</v>
      </c>
      <c r="C225" s="17">
        <v>31.277976190476195</v>
      </c>
      <c r="D225" s="17">
        <v>30.568312500000012</v>
      </c>
      <c r="E225" s="17">
        <v>30.441884679089032</v>
      </c>
      <c r="F225" s="17">
        <v>28.760579205366358</v>
      </c>
      <c r="G225" s="17">
        <v>28.180059523809526</v>
      </c>
      <c r="H225" s="17">
        <v>28.868283333333331</v>
      </c>
      <c r="I225" s="17">
        <v>28.157499999999999</v>
      </c>
      <c r="J225" s="17"/>
      <c r="K225" s="17"/>
      <c r="L225" s="17"/>
      <c r="M225" s="17"/>
    </row>
    <row r="226" spans="1:32" ht="15">
      <c r="A226" s="18" t="s">
        <v>75</v>
      </c>
      <c r="B226" s="19">
        <v>29.862000000000002</v>
      </c>
      <c r="C226" s="19">
        <v>30.729999999999997</v>
      </c>
      <c r="D226" s="19">
        <v>30.704999999999998</v>
      </c>
      <c r="E226" s="19">
        <v>31.506</v>
      </c>
      <c r="F226" s="19">
        <v>29.25</v>
      </c>
      <c r="G226" s="19">
        <v>28.685000000000002</v>
      </c>
      <c r="H226" s="19">
        <v>29.3</v>
      </c>
      <c r="I226" s="19">
        <v>28.877500000000001</v>
      </c>
      <c r="J226" s="19"/>
      <c r="K226" s="19"/>
      <c r="L226" s="19"/>
      <c r="M226" s="19"/>
    </row>
    <row r="227" spans="1:32" ht="15">
      <c r="A227" s="20" t="s">
        <v>76</v>
      </c>
      <c r="B227" s="20">
        <v>29.310000000000002</v>
      </c>
      <c r="C227" s="20">
        <v>31.019473684210524</v>
      </c>
      <c r="D227" s="20">
        <v>30.32</v>
      </c>
      <c r="E227" s="20">
        <v>29.669999999999998</v>
      </c>
      <c r="F227" s="20">
        <v>28.220000000000002</v>
      </c>
      <c r="G227" s="20">
        <v>27.87</v>
      </c>
      <c r="H227" s="20">
        <v>28.329999999999995</v>
      </c>
      <c r="I227" s="20">
        <v>27.57</v>
      </c>
      <c r="J227" s="20"/>
      <c r="K227" s="20"/>
      <c r="L227" s="20"/>
      <c r="M227" s="20"/>
    </row>
    <row r="228" spans="1:32" ht="15">
      <c r="A228" s="21" t="s">
        <v>77</v>
      </c>
      <c r="B228" s="17">
        <v>30.30440947368421</v>
      </c>
      <c r="C228" s="17">
        <v>32.330263157894734</v>
      </c>
      <c r="D228" s="17">
        <v>31.577193181818181</v>
      </c>
      <c r="E228" s="17">
        <v>31.318227591036411</v>
      </c>
      <c r="F228" s="17">
        <v>29.291470588235292</v>
      </c>
      <c r="G228" s="17">
        <v>28.134286858974363</v>
      </c>
      <c r="H228" s="17">
        <v>28.469924351792002</v>
      </c>
      <c r="I228" s="17">
        <v>28.087499999999999</v>
      </c>
      <c r="J228" s="17"/>
      <c r="K228" s="17"/>
      <c r="L228" s="17"/>
      <c r="M228" s="17"/>
    </row>
    <row r="229" spans="1:32" ht="15">
      <c r="A229" s="18" t="s">
        <v>78</v>
      </c>
      <c r="B229" s="19">
        <v>31.99</v>
      </c>
      <c r="C229" s="19">
        <v>30.984999999999999</v>
      </c>
      <c r="D229" s="19">
        <v>33.74</v>
      </c>
      <c r="E229" s="19">
        <v>33.99</v>
      </c>
      <c r="F229" s="19">
        <v>32.034999999999997</v>
      </c>
      <c r="G229" s="19">
        <v>30.634999999999998</v>
      </c>
      <c r="H229" s="19">
        <v>30.49</v>
      </c>
      <c r="I229" s="19">
        <v>30.64</v>
      </c>
      <c r="J229" s="19"/>
      <c r="K229" s="19"/>
      <c r="L229" s="19"/>
      <c r="M229" s="19"/>
    </row>
    <row r="230" spans="1:32" ht="15">
      <c r="A230" s="20" t="s">
        <v>79</v>
      </c>
      <c r="B230" s="20">
        <v>28.713999999999999</v>
      </c>
      <c r="C230" s="20">
        <v>30.624491758241753</v>
      </c>
      <c r="D230" s="20">
        <v>29.52</v>
      </c>
      <c r="E230" s="20">
        <v>29.689999999999998</v>
      </c>
      <c r="F230" s="20">
        <v>28.05</v>
      </c>
      <c r="G230" s="20">
        <v>26.994999999999997</v>
      </c>
      <c r="H230" s="20">
        <v>26.93</v>
      </c>
      <c r="I230" s="20">
        <v>26.67</v>
      </c>
      <c r="J230" s="20"/>
      <c r="K230" s="20"/>
      <c r="L230" s="20"/>
      <c r="M230" s="20"/>
    </row>
    <row r="231" spans="1:32" ht="15">
      <c r="A231" s="21" t="s">
        <v>80</v>
      </c>
      <c r="B231" s="17">
        <v>30.107500641025631</v>
      </c>
      <c r="C231" s="17">
        <v>31.595056818181817</v>
      </c>
      <c r="D231" s="17">
        <v>30.691927655677656</v>
      </c>
      <c r="E231" s="17">
        <v>30.158199817726135</v>
      </c>
      <c r="F231" s="17">
        <v>28.844204678362573</v>
      </c>
      <c r="G231" s="17">
        <v>27.749222222222226</v>
      </c>
      <c r="H231" s="17">
        <v>28.281888888888886</v>
      </c>
      <c r="I231" s="17">
        <v>28.0075</v>
      </c>
      <c r="J231" s="17"/>
      <c r="K231" s="17"/>
      <c r="L231" s="17"/>
      <c r="M231" s="17"/>
    </row>
    <row r="232" spans="1:32" ht="15">
      <c r="A232" s="18" t="s">
        <v>81</v>
      </c>
      <c r="B232" s="19">
        <v>31.624000000000002</v>
      </c>
      <c r="C232" s="19">
        <v>31.140000000000004</v>
      </c>
      <c r="D232" s="19">
        <v>33.344999999999999</v>
      </c>
      <c r="E232" s="19">
        <v>33.17</v>
      </c>
      <c r="F232" s="19">
        <v>31.21</v>
      </c>
      <c r="G232" s="19">
        <v>29.432499999999997</v>
      </c>
      <c r="H232" s="19">
        <v>29.51</v>
      </c>
      <c r="I232" s="19">
        <v>29.349999999999998</v>
      </c>
      <c r="J232" s="19"/>
      <c r="K232" s="19"/>
      <c r="L232" s="19"/>
      <c r="M232" s="19"/>
    </row>
    <row r="233" spans="1:32" ht="15">
      <c r="A233" s="20" t="s">
        <v>82</v>
      </c>
      <c r="B233" s="20">
        <v>29.052</v>
      </c>
      <c r="C233" s="20">
        <v>30.29</v>
      </c>
      <c r="D233" s="20">
        <v>29.514999999999997</v>
      </c>
      <c r="E233" s="20">
        <v>29.29</v>
      </c>
      <c r="F233" s="20">
        <v>27.490000000000002</v>
      </c>
      <c r="G233" s="20">
        <v>26.817499999999999</v>
      </c>
      <c r="H233" s="20">
        <v>27.302</v>
      </c>
      <c r="I233" s="20">
        <v>26.69</v>
      </c>
      <c r="J233" s="20"/>
      <c r="K233" s="20"/>
      <c r="L233" s="20"/>
      <c r="M233" s="20"/>
    </row>
    <row r="234" spans="1:32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>
        <v>18.05</v>
      </c>
      <c r="L234" s="22"/>
      <c r="M234" s="23"/>
    </row>
    <row r="235" spans="1:32" ht="40.5" customHeight="1">
      <c r="A235" s="25" t="s">
        <v>83</v>
      </c>
      <c r="B235" s="25">
        <f t="shared" ref="B235:M235" si="2">AVERAGE(B231,B228,B225,B222,B219,B216,B213,B210,B204,B201,B198,B195,B192,B189,B186,B183,B180,B177,B174,B171,B168,B207)</f>
        <v>29.58196680096021</v>
      </c>
      <c r="C235" s="25">
        <f t="shared" si="2"/>
        <v>31.40286509333723</v>
      </c>
      <c r="D235" s="25">
        <f t="shared" si="2"/>
        <v>30.428863536361145</v>
      </c>
      <c r="E235" s="25">
        <f t="shared" si="2"/>
        <v>30.135844881031097</v>
      </c>
      <c r="F235" s="25">
        <f t="shared" si="2"/>
        <v>28.662183329184789</v>
      </c>
      <c r="G235" s="25">
        <f t="shared" si="2"/>
        <v>27.787621548155894</v>
      </c>
      <c r="H235" s="25">
        <f t="shared" si="2"/>
        <v>28.31591785523883</v>
      </c>
      <c r="I235" s="25">
        <f t="shared" si="2"/>
        <v>27.761704545454549</v>
      </c>
      <c r="J235" s="26" t="e">
        <f t="shared" si="2"/>
        <v>#DIV/0!</v>
      </c>
      <c r="K235" s="26" t="e">
        <f t="shared" si="2"/>
        <v>#DIV/0!</v>
      </c>
      <c r="L235" s="26" t="e">
        <f t="shared" si="2"/>
        <v>#DIV/0!</v>
      </c>
      <c r="M235" s="26" t="e">
        <f t="shared" si="2"/>
        <v>#DIV/0!</v>
      </c>
    </row>
    <row r="236" spans="1:32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3"/>
    </row>
    <row r="237" spans="1:32">
      <c r="A237" s="35"/>
      <c r="B237" s="35"/>
      <c r="C237" s="35"/>
      <c r="D237" s="35"/>
      <c r="E237" s="35"/>
      <c r="F237" s="35"/>
      <c r="G237" s="32"/>
      <c r="H237" s="32"/>
      <c r="I237" s="32"/>
      <c r="J237" s="32"/>
      <c r="K237" s="32"/>
      <c r="L237" s="32"/>
      <c r="M237" s="33"/>
    </row>
    <row r="238" spans="1:32">
      <c r="A238" s="35"/>
      <c r="B238" s="35"/>
      <c r="C238" s="35"/>
      <c r="D238" s="35"/>
      <c r="E238" s="35"/>
      <c r="F238" s="35"/>
      <c r="G238" s="32"/>
      <c r="H238" s="32"/>
      <c r="I238" s="32"/>
      <c r="J238" s="32"/>
      <c r="K238" s="32"/>
      <c r="L238" s="32"/>
      <c r="M238" s="33"/>
    </row>
    <row r="239" spans="1:3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6"/>
      <c r="N239" s="81"/>
      <c r="O239" s="81"/>
      <c r="P239" s="81"/>
      <c r="R239" s="81"/>
      <c r="S239" s="81"/>
      <c r="T239" s="81"/>
      <c r="V239" s="81"/>
      <c r="W239" s="81"/>
      <c r="X239" s="81"/>
      <c r="Z239" s="81"/>
      <c r="AA239" s="81"/>
      <c r="AB239" s="81"/>
      <c r="AD239" s="81"/>
      <c r="AE239" s="81"/>
      <c r="AF239" s="81"/>
    </row>
    <row r="240" spans="1:3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6"/>
      <c r="N240" s="81"/>
      <c r="O240" s="81"/>
      <c r="P240" s="81"/>
      <c r="R240" s="81"/>
      <c r="S240" s="81"/>
      <c r="T240" s="81"/>
      <c r="V240" s="81"/>
      <c r="W240" s="81"/>
      <c r="X240" s="81"/>
      <c r="Z240" s="81"/>
      <c r="AA240" s="81"/>
      <c r="AB240" s="81"/>
      <c r="AD240" s="81"/>
      <c r="AE240" s="81"/>
      <c r="AF240" s="81"/>
    </row>
    <row r="241" spans="1:3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36"/>
      <c r="N241" s="81"/>
      <c r="O241" s="81"/>
      <c r="P241" s="81"/>
      <c r="R241" s="81"/>
      <c r="S241" s="81"/>
      <c r="T241" s="81"/>
      <c r="V241" s="81"/>
      <c r="W241" s="81"/>
      <c r="X241" s="81"/>
      <c r="Z241" s="81"/>
      <c r="AA241" s="81"/>
      <c r="AB241" s="81"/>
      <c r="AD241" s="81"/>
      <c r="AE241" s="81"/>
      <c r="AF241" s="81"/>
    </row>
    <row r="242" spans="1:3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36"/>
      <c r="N242" s="81"/>
      <c r="O242" s="81"/>
      <c r="P242" s="81"/>
      <c r="R242" s="81"/>
      <c r="S242" s="81"/>
      <c r="T242" s="81"/>
      <c r="V242" s="81"/>
      <c r="W242" s="81"/>
      <c r="X242" s="81"/>
      <c r="Z242" s="81"/>
      <c r="AA242" s="81"/>
      <c r="AB242" s="81"/>
      <c r="AD242" s="81"/>
      <c r="AE242" s="81"/>
      <c r="AF242" s="81"/>
    </row>
    <row r="243" spans="1:32">
      <c r="A243" s="37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6"/>
      <c r="N243" s="81"/>
      <c r="O243" s="81"/>
      <c r="P243" s="81"/>
      <c r="R243" s="81"/>
      <c r="S243" s="81"/>
      <c r="T243" s="81"/>
      <c r="V243" s="81"/>
      <c r="W243" s="81"/>
      <c r="X243" s="81"/>
      <c r="Z243" s="81"/>
      <c r="AA243" s="81"/>
      <c r="AB243" s="81"/>
      <c r="AD243" s="81"/>
      <c r="AE243" s="81"/>
      <c r="AF243" s="81"/>
    </row>
    <row r="244" spans="1:32" ht="18">
      <c r="A244" s="39"/>
      <c r="B244" s="40"/>
      <c r="C244" s="40"/>
      <c r="D244" s="40"/>
      <c r="E244" s="40"/>
      <c r="F244" s="40"/>
      <c r="G244" s="40"/>
      <c r="H244" s="40"/>
      <c r="I244" s="40"/>
      <c r="J244" s="41"/>
      <c r="K244" s="40"/>
      <c r="L244" s="40"/>
      <c r="M244" s="36"/>
      <c r="N244" s="81"/>
      <c r="O244" s="81"/>
      <c r="P244" s="81"/>
      <c r="R244" s="81"/>
      <c r="S244" s="81"/>
      <c r="T244" s="81"/>
      <c r="V244" s="81"/>
      <c r="W244" s="81"/>
      <c r="X244" s="81"/>
      <c r="Z244" s="81"/>
      <c r="AA244" s="81"/>
      <c r="AB244" s="81"/>
      <c r="AD244" s="81"/>
      <c r="AE244" s="81"/>
      <c r="AF244" s="81"/>
    </row>
    <row r="245" spans="1:32">
      <c r="A245" s="39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36"/>
      <c r="N245" s="81"/>
      <c r="O245" s="81"/>
      <c r="P245" s="81"/>
      <c r="R245" s="81"/>
      <c r="S245" s="81"/>
      <c r="T245" s="81"/>
      <c r="V245" s="81"/>
      <c r="W245" s="81"/>
      <c r="X245" s="81"/>
      <c r="Z245" s="81"/>
      <c r="AA245" s="81"/>
      <c r="AB245" s="81"/>
      <c r="AD245" s="81"/>
      <c r="AE245" s="81"/>
      <c r="AF245" s="81"/>
    </row>
    <row r="246" spans="1:32">
      <c r="A246" s="37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6"/>
      <c r="N246" s="81"/>
      <c r="O246" s="81"/>
      <c r="P246" s="81"/>
      <c r="R246" s="81"/>
      <c r="S246" s="81"/>
      <c r="T246" s="81"/>
      <c r="V246" s="81"/>
      <c r="W246" s="81"/>
      <c r="X246" s="81"/>
      <c r="Z246" s="81"/>
      <c r="AA246" s="81"/>
      <c r="AB246" s="81"/>
      <c r="AD246" s="81"/>
      <c r="AE246" s="81"/>
      <c r="AF246" s="81"/>
    </row>
    <row r="247" spans="1:32">
      <c r="A247" s="39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36"/>
      <c r="N247" s="81"/>
      <c r="O247" s="81"/>
      <c r="P247" s="81"/>
      <c r="R247" s="81"/>
      <c r="S247" s="81"/>
      <c r="T247" s="81"/>
      <c r="V247" s="81"/>
      <c r="W247" s="81"/>
      <c r="X247" s="81"/>
      <c r="Z247" s="81"/>
      <c r="AA247" s="81"/>
      <c r="AB247" s="81"/>
      <c r="AD247" s="81"/>
      <c r="AE247" s="81"/>
      <c r="AF247" s="81"/>
    </row>
    <row r="248" spans="1:32">
      <c r="A248" s="39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36"/>
      <c r="N248" s="81"/>
      <c r="O248" s="81"/>
      <c r="P248" s="81"/>
      <c r="R248" s="81"/>
      <c r="S248" s="81"/>
      <c r="T248" s="81"/>
      <c r="V248" s="81"/>
      <c r="W248" s="81"/>
      <c r="X248" s="81"/>
      <c r="Z248" s="81"/>
      <c r="AA248" s="81"/>
      <c r="AB248" s="81"/>
      <c r="AD248" s="81"/>
      <c r="AE248" s="81"/>
      <c r="AF248" s="81"/>
    </row>
    <row r="249" spans="1:32">
      <c r="A249" s="37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6"/>
      <c r="N249" s="81"/>
      <c r="O249" s="81"/>
      <c r="P249" s="81"/>
      <c r="R249" s="81"/>
      <c r="S249" s="81"/>
      <c r="T249" s="81"/>
      <c r="V249" s="81"/>
      <c r="W249" s="81"/>
      <c r="X249" s="81"/>
      <c r="Z249" s="81"/>
      <c r="AA249" s="81"/>
      <c r="AB249" s="81"/>
      <c r="AD249" s="81"/>
      <c r="AE249" s="81"/>
      <c r="AF249" s="81"/>
    </row>
    <row r="250" spans="1:32">
      <c r="A250" s="39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36"/>
      <c r="N250" s="81"/>
      <c r="O250" s="81"/>
      <c r="P250" s="81"/>
      <c r="R250" s="81"/>
      <c r="S250" s="81"/>
      <c r="T250" s="81"/>
      <c r="V250" s="81"/>
      <c r="W250" s="81"/>
      <c r="X250" s="81"/>
      <c r="Z250" s="81"/>
      <c r="AA250" s="81"/>
      <c r="AB250" s="81"/>
      <c r="AD250" s="81"/>
      <c r="AE250" s="81"/>
      <c r="AF250" s="81"/>
    </row>
    <row r="251" spans="1:32">
      <c r="A251" s="39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36"/>
      <c r="N251" s="81"/>
      <c r="O251" s="81"/>
      <c r="P251" s="81"/>
      <c r="R251" s="81"/>
      <c r="S251" s="81"/>
      <c r="T251" s="81"/>
      <c r="V251" s="81"/>
      <c r="W251" s="81"/>
      <c r="X251" s="81"/>
      <c r="Z251" s="81"/>
      <c r="AA251" s="81"/>
      <c r="AB251" s="81"/>
      <c r="AD251" s="81"/>
      <c r="AE251" s="81"/>
      <c r="AF251" s="81"/>
    </row>
    <row r="252" spans="1:32">
      <c r="A252" s="37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6"/>
      <c r="N252" s="81"/>
      <c r="O252" s="81"/>
      <c r="P252" s="81"/>
      <c r="R252" s="81"/>
      <c r="S252" s="81"/>
      <c r="T252" s="81"/>
      <c r="V252" s="81"/>
      <c r="W252" s="81"/>
      <c r="X252" s="81"/>
      <c r="Z252" s="81"/>
      <c r="AA252" s="81"/>
      <c r="AB252" s="81"/>
      <c r="AD252" s="81"/>
      <c r="AE252" s="81"/>
      <c r="AF252" s="81"/>
    </row>
    <row r="253" spans="1:32">
      <c r="A253" s="39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36"/>
      <c r="N253" s="81"/>
      <c r="O253" s="81"/>
      <c r="P253" s="81"/>
      <c r="R253" s="81"/>
      <c r="S253" s="81"/>
      <c r="T253" s="81"/>
      <c r="V253" s="81"/>
      <c r="W253" s="81"/>
      <c r="X253" s="81"/>
      <c r="Z253" s="81"/>
      <c r="AA253" s="81"/>
      <c r="AB253" s="81"/>
      <c r="AD253" s="81"/>
      <c r="AE253" s="81"/>
      <c r="AF253" s="81"/>
    </row>
    <row r="254" spans="1:32">
      <c r="A254" s="39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36"/>
      <c r="N254" s="81"/>
      <c r="O254" s="81"/>
      <c r="P254" s="81"/>
      <c r="R254" s="81"/>
      <c r="S254" s="81"/>
      <c r="T254" s="81"/>
      <c r="V254" s="81"/>
      <c r="W254" s="81"/>
      <c r="X254" s="81"/>
      <c r="Z254" s="81"/>
      <c r="AA254" s="81"/>
      <c r="AB254" s="81"/>
      <c r="AD254" s="81"/>
      <c r="AE254" s="81"/>
      <c r="AF254" s="81"/>
    </row>
    <row r="255" spans="1:32">
      <c r="A255" s="37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6"/>
      <c r="N255" s="81"/>
      <c r="O255" s="81"/>
      <c r="P255" s="81"/>
      <c r="R255" s="81"/>
      <c r="S255" s="81"/>
      <c r="T255" s="81"/>
      <c r="V255" s="81"/>
      <c r="W255" s="81"/>
      <c r="X255" s="81"/>
      <c r="Z255" s="81"/>
      <c r="AA255" s="81"/>
      <c r="AB255" s="81"/>
      <c r="AD255" s="81"/>
      <c r="AE255" s="81"/>
      <c r="AF255" s="81"/>
    </row>
    <row r="256" spans="1:32">
      <c r="A256" s="39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36"/>
      <c r="N256" s="81"/>
      <c r="O256" s="81"/>
      <c r="P256" s="81"/>
      <c r="R256" s="81"/>
      <c r="S256" s="81"/>
      <c r="T256" s="81"/>
      <c r="V256" s="81"/>
      <c r="W256" s="81"/>
      <c r="X256" s="81"/>
      <c r="Z256" s="81"/>
      <c r="AA256" s="81"/>
      <c r="AB256" s="81"/>
      <c r="AD256" s="81"/>
      <c r="AE256" s="81"/>
      <c r="AF256" s="81"/>
    </row>
    <row r="257" spans="1:32">
      <c r="A257" s="39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36"/>
      <c r="N257" s="81"/>
      <c r="O257" s="81"/>
      <c r="P257" s="81"/>
      <c r="R257" s="81"/>
      <c r="S257" s="81"/>
      <c r="T257" s="81"/>
      <c r="V257" s="81"/>
      <c r="W257" s="81"/>
      <c r="X257" s="81"/>
      <c r="Z257" s="81"/>
      <c r="AA257" s="81"/>
      <c r="AB257" s="81"/>
      <c r="AD257" s="81"/>
      <c r="AE257" s="81"/>
      <c r="AF257" s="81"/>
    </row>
    <row r="258" spans="1:32">
      <c r="A258" s="37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36"/>
      <c r="N258" s="81"/>
      <c r="O258" s="81"/>
      <c r="P258" s="81"/>
      <c r="R258" s="81"/>
      <c r="S258" s="81"/>
      <c r="T258" s="81"/>
      <c r="V258" s="81"/>
      <c r="W258" s="81"/>
      <c r="X258" s="81"/>
      <c r="Z258" s="81"/>
      <c r="AA258" s="81"/>
      <c r="AB258" s="81"/>
      <c r="AD258" s="81"/>
      <c r="AE258" s="81"/>
      <c r="AF258" s="81"/>
    </row>
    <row r="259" spans="1:32">
      <c r="A259" s="39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36"/>
      <c r="N259" s="81"/>
      <c r="O259" s="81"/>
      <c r="P259" s="81"/>
      <c r="R259" s="81"/>
      <c r="S259" s="81"/>
      <c r="T259" s="81"/>
      <c r="V259" s="81"/>
      <c r="W259" s="81"/>
      <c r="X259" s="81"/>
      <c r="Z259" s="81"/>
      <c r="AA259" s="81"/>
      <c r="AB259" s="81"/>
      <c r="AD259" s="81"/>
      <c r="AE259" s="81"/>
      <c r="AF259" s="81"/>
    </row>
    <row r="260" spans="1:32">
      <c r="A260" s="39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36"/>
      <c r="N260" s="81"/>
      <c r="O260" s="81"/>
      <c r="P260" s="81"/>
      <c r="R260" s="81"/>
      <c r="S260" s="81"/>
      <c r="T260" s="81"/>
      <c r="V260" s="81"/>
      <c r="W260" s="81"/>
      <c r="X260" s="81"/>
      <c r="Z260" s="81"/>
      <c r="AA260" s="81"/>
      <c r="AB260" s="81"/>
      <c r="AD260" s="81"/>
      <c r="AE260" s="81"/>
      <c r="AF260" s="81"/>
    </row>
    <row r="261" spans="1:32">
      <c r="A261" s="37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36"/>
      <c r="N261" s="81"/>
      <c r="O261" s="81"/>
      <c r="P261" s="81"/>
      <c r="R261" s="81"/>
      <c r="S261" s="81"/>
      <c r="T261" s="81"/>
      <c r="V261" s="81"/>
      <c r="W261" s="81"/>
      <c r="X261" s="81"/>
      <c r="Z261" s="81"/>
      <c r="AA261" s="81"/>
      <c r="AB261" s="81"/>
      <c r="AD261" s="81"/>
      <c r="AE261" s="81"/>
      <c r="AF261" s="81"/>
    </row>
    <row r="262" spans="1:32">
      <c r="A262" s="39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36"/>
      <c r="N262" s="81"/>
      <c r="O262" s="81"/>
      <c r="P262" s="81"/>
      <c r="R262" s="81"/>
      <c r="S262" s="81"/>
      <c r="T262" s="81"/>
      <c r="V262" s="81"/>
      <c r="W262" s="81"/>
      <c r="X262" s="81"/>
      <c r="Z262" s="81"/>
      <c r="AA262" s="81"/>
      <c r="AB262" s="81"/>
      <c r="AD262" s="81"/>
      <c r="AE262" s="81"/>
      <c r="AF262" s="81"/>
    </row>
    <row r="263" spans="1:32">
      <c r="A263" s="39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36"/>
      <c r="N263" s="81"/>
      <c r="O263" s="81"/>
      <c r="P263" s="81"/>
      <c r="R263" s="81"/>
      <c r="S263" s="81"/>
      <c r="T263" s="81"/>
      <c r="V263" s="81"/>
      <c r="W263" s="81"/>
      <c r="X263" s="81"/>
      <c r="Z263" s="81"/>
      <c r="AA263" s="81"/>
      <c r="AB263" s="81"/>
      <c r="AD263" s="81"/>
      <c r="AE263" s="81"/>
      <c r="AF263" s="81"/>
    </row>
    <row r="264" spans="1:32">
      <c r="A264" s="37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6"/>
      <c r="N264" s="81"/>
      <c r="O264" s="81"/>
      <c r="P264" s="81"/>
      <c r="R264" s="81"/>
      <c r="S264" s="81"/>
      <c r="T264" s="81"/>
      <c r="V264" s="81"/>
      <c r="W264" s="81"/>
      <c r="X264" s="81"/>
      <c r="Z264" s="81"/>
      <c r="AA264" s="81"/>
      <c r="AB264" s="81"/>
      <c r="AD264" s="81"/>
      <c r="AE264" s="81"/>
      <c r="AF264" s="81"/>
    </row>
    <row r="265" spans="1:32">
      <c r="A265" s="39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36"/>
      <c r="N265" s="81"/>
      <c r="O265" s="81"/>
      <c r="P265" s="81"/>
      <c r="R265" s="81"/>
      <c r="S265" s="81"/>
      <c r="T265" s="81"/>
      <c r="V265" s="81"/>
      <c r="W265" s="81"/>
      <c r="X265" s="81"/>
      <c r="Z265" s="81"/>
      <c r="AA265" s="81"/>
      <c r="AB265" s="81"/>
      <c r="AD265" s="81"/>
      <c r="AE265" s="81"/>
      <c r="AF265" s="81"/>
    </row>
    <row r="266" spans="1:32">
      <c r="A266" s="39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36"/>
      <c r="N266" s="81"/>
      <c r="O266" s="81"/>
      <c r="P266" s="81"/>
      <c r="R266" s="81"/>
      <c r="S266" s="81"/>
      <c r="T266" s="81"/>
      <c r="V266" s="81"/>
      <c r="W266" s="81"/>
      <c r="X266" s="81"/>
      <c r="Z266" s="81"/>
      <c r="AA266" s="81"/>
      <c r="AB266" s="81"/>
      <c r="AD266" s="81"/>
      <c r="AE266" s="81"/>
      <c r="AF266" s="81"/>
    </row>
    <row r="267" spans="1:32">
      <c r="A267" s="37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6"/>
      <c r="N267" s="81"/>
      <c r="O267" s="81"/>
      <c r="P267" s="81"/>
      <c r="R267" s="81"/>
      <c r="S267" s="81"/>
      <c r="T267" s="81"/>
      <c r="V267" s="81"/>
      <c r="W267" s="81"/>
      <c r="X267" s="81"/>
      <c r="Z267" s="81"/>
      <c r="AA267" s="81"/>
      <c r="AB267" s="81"/>
      <c r="AD267" s="81"/>
      <c r="AE267" s="81"/>
      <c r="AF267" s="81"/>
    </row>
    <row r="268" spans="1:32">
      <c r="A268" s="39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36"/>
      <c r="N268" s="81"/>
      <c r="O268" s="81"/>
      <c r="P268" s="81"/>
      <c r="R268" s="81"/>
      <c r="S268" s="81"/>
      <c r="T268" s="81"/>
      <c r="V268" s="81"/>
      <c r="W268" s="81"/>
      <c r="X268" s="81"/>
      <c r="Z268" s="81"/>
      <c r="AA268" s="81"/>
      <c r="AB268" s="81"/>
      <c r="AD268" s="81"/>
      <c r="AE268" s="81"/>
      <c r="AF268" s="81"/>
    </row>
    <row r="269" spans="1:32">
      <c r="A269" s="39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36"/>
      <c r="N269" s="81"/>
      <c r="O269" s="81"/>
      <c r="P269" s="81"/>
      <c r="R269" s="81"/>
      <c r="S269" s="81"/>
      <c r="T269" s="81"/>
      <c r="V269" s="81"/>
      <c r="W269" s="81"/>
      <c r="X269" s="81"/>
      <c r="Z269" s="81"/>
      <c r="AA269" s="81"/>
      <c r="AB269" s="81"/>
      <c r="AD269" s="81"/>
      <c r="AE269" s="81"/>
      <c r="AF269" s="81"/>
    </row>
    <row r="270" spans="1:32">
      <c r="A270" s="37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6"/>
      <c r="N270" s="81"/>
      <c r="O270" s="81"/>
      <c r="P270" s="81"/>
      <c r="R270" s="81"/>
      <c r="S270" s="81"/>
      <c r="T270" s="81"/>
      <c r="V270" s="81"/>
      <c r="W270" s="81"/>
      <c r="X270" s="81"/>
      <c r="Z270" s="81"/>
      <c r="AA270" s="81"/>
      <c r="AB270" s="81"/>
      <c r="AD270" s="81"/>
      <c r="AE270" s="81"/>
      <c r="AF270" s="81"/>
    </row>
    <row r="271" spans="1:32">
      <c r="A271" s="39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36"/>
      <c r="N271" s="81"/>
      <c r="O271" s="81"/>
      <c r="P271" s="81"/>
      <c r="R271" s="81"/>
      <c r="S271" s="81"/>
      <c r="T271" s="81"/>
      <c r="V271" s="81"/>
      <c r="W271" s="81"/>
      <c r="X271" s="81"/>
      <c r="Z271" s="81"/>
      <c r="AA271" s="81"/>
      <c r="AB271" s="81"/>
      <c r="AD271" s="81"/>
      <c r="AE271" s="81"/>
      <c r="AF271" s="81"/>
    </row>
    <row r="272" spans="1:32">
      <c r="A272" s="39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36"/>
      <c r="N272" s="81"/>
      <c r="O272" s="81"/>
      <c r="P272" s="81"/>
      <c r="R272" s="81"/>
      <c r="S272" s="81"/>
      <c r="T272" s="81"/>
      <c r="V272" s="81"/>
      <c r="W272" s="81"/>
      <c r="X272" s="81"/>
      <c r="Z272" s="81"/>
      <c r="AA272" s="81"/>
      <c r="AB272" s="81"/>
      <c r="AD272" s="81"/>
      <c r="AE272" s="81"/>
      <c r="AF272" s="81"/>
    </row>
    <row r="273" spans="1:32">
      <c r="A273" s="37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6"/>
      <c r="N273" s="81"/>
      <c r="O273" s="81"/>
      <c r="P273" s="81"/>
      <c r="R273" s="81"/>
      <c r="S273" s="81"/>
      <c r="T273" s="81"/>
      <c r="V273" s="81"/>
      <c r="W273" s="81"/>
      <c r="X273" s="81"/>
      <c r="Z273" s="81"/>
      <c r="AA273" s="81"/>
      <c r="AB273" s="81"/>
      <c r="AD273" s="81"/>
      <c r="AE273" s="81"/>
      <c r="AF273" s="81"/>
    </row>
    <row r="274" spans="1:32">
      <c r="A274" s="39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36"/>
      <c r="N274" s="81"/>
      <c r="O274" s="81"/>
      <c r="P274" s="81"/>
      <c r="R274" s="81"/>
      <c r="S274" s="81"/>
      <c r="T274" s="81"/>
      <c r="V274" s="81"/>
      <c r="W274" s="81"/>
      <c r="X274" s="81"/>
      <c r="Z274" s="81"/>
      <c r="AA274" s="81"/>
      <c r="AB274" s="81"/>
      <c r="AD274" s="81"/>
      <c r="AE274" s="81"/>
      <c r="AF274" s="81"/>
    </row>
    <row r="275" spans="1:32">
      <c r="A275" s="39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36"/>
      <c r="N275" s="81"/>
      <c r="O275" s="81"/>
      <c r="P275" s="81"/>
      <c r="R275" s="81"/>
      <c r="S275" s="81"/>
      <c r="T275" s="81"/>
      <c r="V275" s="81"/>
      <c r="W275" s="81"/>
      <c r="X275" s="81"/>
      <c r="Z275" s="81"/>
      <c r="AA275" s="81"/>
      <c r="AB275" s="81"/>
      <c r="AD275" s="81"/>
      <c r="AE275" s="81"/>
      <c r="AF275" s="81"/>
    </row>
    <row r="276" spans="1:32">
      <c r="A276" s="37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36"/>
      <c r="N276" s="81"/>
      <c r="O276" s="81"/>
      <c r="P276" s="81"/>
      <c r="R276" s="81"/>
      <c r="S276" s="81"/>
      <c r="T276" s="81"/>
      <c r="V276" s="81"/>
      <c r="W276" s="81"/>
      <c r="X276" s="81"/>
      <c r="Z276" s="81"/>
      <c r="AA276" s="81"/>
      <c r="AB276" s="81"/>
      <c r="AD276" s="81"/>
      <c r="AE276" s="81"/>
      <c r="AF276" s="81"/>
    </row>
    <row r="277" spans="1:32">
      <c r="A277" s="39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36"/>
      <c r="N277" s="81"/>
      <c r="O277" s="81"/>
      <c r="P277" s="81"/>
      <c r="R277" s="81"/>
      <c r="S277" s="81"/>
      <c r="T277" s="81"/>
      <c r="V277" s="81"/>
      <c r="W277" s="81"/>
      <c r="X277" s="81"/>
      <c r="Z277" s="81"/>
      <c r="AA277" s="81"/>
      <c r="AB277" s="81"/>
      <c r="AD277" s="81"/>
      <c r="AE277" s="81"/>
      <c r="AF277" s="81"/>
    </row>
    <row r="278" spans="1:32">
      <c r="A278" s="39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36"/>
      <c r="N278" s="81"/>
      <c r="O278" s="81"/>
      <c r="P278" s="81"/>
      <c r="R278" s="81"/>
      <c r="S278" s="81"/>
      <c r="T278" s="81"/>
      <c r="V278" s="81"/>
      <c r="W278" s="81"/>
      <c r="X278" s="81"/>
      <c r="Z278" s="81"/>
      <c r="AA278" s="81"/>
      <c r="AB278" s="81"/>
      <c r="AD278" s="81"/>
      <c r="AE278" s="81"/>
      <c r="AF278" s="81"/>
    </row>
    <row r="279" spans="1:32">
      <c r="A279" s="37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36"/>
      <c r="N279" s="81"/>
      <c r="O279" s="81"/>
      <c r="P279" s="81"/>
      <c r="R279" s="81"/>
      <c r="S279" s="81"/>
      <c r="T279" s="81"/>
      <c r="V279" s="81"/>
      <c r="W279" s="81"/>
      <c r="X279" s="81"/>
      <c r="Z279" s="81"/>
      <c r="AA279" s="81"/>
      <c r="AB279" s="81"/>
      <c r="AD279" s="81"/>
      <c r="AE279" s="81"/>
      <c r="AF279" s="81"/>
    </row>
    <row r="280" spans="1:32">
      <c r="A280" s="39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36"/>
      <c r="N280" s="81"/>
      <c r="O280" s="81"/>
      <c r="P280" s="81"/>
      <c r="R280" s="81"/>
      <c r="S280" s="81"/>
      <c r="T280" s="81"/>
      <c r="V280" s="81"/>
      <c r="W280" s="81"/>
      <c r="X280" s="81"/>
      <c r="Z280" s="81"/>
      <c r="AA280" s="81"/>
      <c r="AB280" s="81"/>
      <c r="AD280" s="81"/>
      <c r="AE280" s="81"/>
      <c r="AF280" s="81"/>
    </row>
    <row r="281" spans="1:32">
      <c r="A281" s="39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36"/>
      <c r="N281" s="81"/>
      <c r="O281" s="81"/>
      <c r="P281" s="81"/>
      <c r="R281" s="81"/>
      <c r="S281" s="81"/>
      <c r="T281" s="81"/>
      <c r="V281" s="81"/>
      <c r="W281" s="81"/>
      <c r="X281" s="81"/>
      <c r="Z281" s="81"/>
      <c r="AA281" s="81"/>
      <c r="AB281" s="81"/>
      <c r="AD281" s="81"/>
      <c r="AE281" s="81"/>
      <c r="AF281" s="81"/>
    </row>
    <row r="282" spans="1:32">
      <c r="A282" s="37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36"/>
      <c r="N282" s="81"/>
      <c r="O282" s="81"/>
      <c r="P282" s="81"/>
      <c r="R282" s="81"/>
      <c r="S282" s="81"/>
      <c r="T282" s="81"/>
      <c r="V282" s="81"/>
      <c r="W282" s="81"/>
      <c r="X282" s="81"/>
      <c r="Z282" s="81"/>
      <c r="AA282" s="81"/>
      <c r="AB282" s="81"/>
      <c r="AD282" s="81"/>
      <c r="AE282" s="81"/>
      <c r="AF282" s="81"/>
    </row>
    <row r="283" spans="1:32">
      <c r="A283" s="39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36"/>
      <c r="N283" s="81"/>
      <c r="O283" s="81"/>
      <c r="P283" s="81"/>
      <c r="R283" s="81"/>
      <c r="S283" s="81"/>
      <c r="T283" s="81"/>
      <c r="V283" s="81"/>
      <c r="W283" s="81"/>
      <c r="X283" s="81"/>
      <c r="Z283" s="81"/>
      <c r="AA283" s="81"/>
      <c r="AB283" s="81"/>
      <c r="AD283" s="81"/>
      <c r="AE283" s="81"/>
      <c r="AF283" s="81"/>
    </row>
    <row r="284" spans="1:32">
      <c r="A284" s="39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36"/>
      <c r="N284" s="81"/>
      <c r="O284" s="81"/>
      <c r="P284" s="81"/>
      <c r="R284" s="81"/>
      <c r="S284" s="81"/>
      <c r="T284" s="81"/>
      <c r="V284" s="81"/>
      <c r="W284" s="81"/>
      <c r="X284" s="81"/>
      <c r="Z284" s="81"/>
      <c r="AA284" s="81"/>
      <c r="AB284" s="81"/>
      <c r="AD284" s="81"/>
      <c r="AE284" s="81"/>
      <c r="AF284" s="81"/>
    </row>
    <row r="285" spans="1:32">
      <c r="A285" s="37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6"/>
      <c r="N285" s="81"/>
      <c r="O285" s="81"/>
      <c r="P285" s="81"/>
      <c r="R285" s="81"/>
      <c r="S285" s="81"/>
      <c r="T285" s="81"/>
      <c r="V285" s="81"/>
      <c r="W285" s="81"/>
      <c r="X285" s="81"/>
      <c r="Z285" s="81"/>
      <c r="AA285" s="81"/>
      <c r="AB285" s="81"/>
      <c r="AD285" s="81"/>
      <c r="AE285" s="81"/>
      <c r="AF285" s="81"/>
    </row>
    <row r="286" spans="1:32">
      <c r="A286" s="39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36"/>
      <c r="N286" s="81"/>
      <c r="O286" s="81"/>
      <c r="P286" s="81"/>
      <c r="R286" s="81"/>
      <c r="S286" s="81"/>
      <c r="T286" s="81"/>
      <c r="V286" s="81"/>
      <c r="W286" s="81"/>
      <c r="X286" s="81"/>
      <c r="Z286" s="81"/>
      <c r="AA286" s="81"/>
      <c r="AB286" s="81"/>
      <c r="AD286" s="81"/>
      <c r="AE286" s="81"/>
      <c r="AF286" s="81"/>
    </row>
    <row r="287" spans="1:32">
      <c r="A287" s="39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36"/>
      <c r="N287" s="81"/>
      <c r="O287" s="81"/>
      <c r="P287" s="81"/>
      <c r="R287" s="81"/>
      <c r="S287" s="81"/>
      <c r="T287" s="81"/>
      <c r="V287" s="81"/>
      <c r="W287" s="81"/>
      <c r="X287" s="81"/>
      <c r="Z287" s="81"/>
      <c r="AA287" s="81"/>
      <c r="AB287" s="81"/>
      <c r="AD287" s="81"/>
      <c r="AE287" s="81"/>
      <c r="AF287" s="81"/>
    </row>
    <row r="288" spans="1:32">
      <c r="A288" s="37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6"/>
      <c r="N288" s="81"/>
      <c r="O288" s="81"/>
      <c r="P288" s="81"/>
      <c r="R288" s="81"/>
      <c r="S288" s="81"/>
      <c r="T288" s="81"/>
      <c r="V288" s="81"/>
      <c r="W288" s="81"/>
      <c r="X288" s="81"/>
      <c r="Z288" s="81"/>
      <c r="AA288" s="81"/>
      <c r="AB288" s="81"/>
      <c r="AD288" s="81"/>
      <c r="AE288" s="81"/>
      <c r="AF288" s="81"/>
    </row>
    <row r="289" spans="1:32">
      <c r="A289" s="39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36"/>
      <c r="N289" s="81"/>
      <c r="O289" s="81"/>
      <c r="P289" s="81"/>
      <c r="R289" s="81"/>
      <c r="S289" s="81"/>
      <c r="T289" s="81"/>
      <c r="V289" s="81"/>
      <c r="W289" s="81"/>
      <c r="X289" s="81"/>
      <c r="Z289" s="81"/>
      <c r="AA289" s="81"/>
      <c r="AB289" s="81"/>
      <c r="AD289" s="81"/>
      <c r="AE289" s="81"/>
      <c r="AF289" s="81"/>
    </row>
    <row r="290" spans="1:32">
      <c r="A290" s="39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36"/>
      <c r="N290" s="81"/>
      <c r="O290" s="81"/>
      <c r="P290" s="81"/>
      <c r="R290" s="81"/>
      <c r="S290" s="81"/>
      <c r="T290" s="81"/>
      <c r="V290" s="81"/>
      <c r="W290" s="81"/>
      <c r="X290" s="81"/>
      <c r="Z290" s="81"/>
      <c r="AA290" s="81"/>
      <c r="AB290" s="81"/>
      <c r="AD290" s="81"/>
      <c r="AE290" s="81"/>
      <c r="AF290" s="81"/>
    </row>
    <row r="291" spans="1:32">
      <c r="A291" s="37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36"/>
      <c r="N291" s="81"/>
      <c r="O291" s="81"/>
      <c r="P291" s="81"/>
      <c r="R291" s="81"/>
      <c r="S291" s="81"/>
      <c r="T291" s="81"/>
      <c r="V291" s="81"/>
      <c r="W291" s="81"/>
      <c r="X291" s="81"/>
      <c r="Z291" s="81"/>
      <c r="AA291" s="81"/>
      <c r="AB291" s="81"/>
      <c r="AD291" s="81"/>
      <c r="AE291" s="81"/>
      <c r="AF291" s="81"/>
    </row>
    <row r="292" spans="1:32">
      <c r="A292" s="39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36"/>
      <c r="N292" s="81"/>
      <c r="O292" s="81"/>
      <c r="P292" s="81"/>
      <c r="R292" s="81"/>
      <c r="S292" s="81"/>
      <c r="T292" s="81"/>
      <c r="V292" s="81"/>
      <c r="W292" s="81"/>
      <c r="X292" s="81"/>
      <c r="Z292" s="81"/>
      <c r="AA292" s="81"/>
      <c r="AB292" s="81"/>
      <c r="AD292" s="81"/>
      <c r="AE292" s="81"/>
      <c r="AF292" s="81"/>
    </row>
    <row r="293" spans="1:32">
      <c r="A293" s="39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36"/>
      <c r="N293" s="81"/>
      <c r="O293" s="81"/>
      <c r="P293" s="81"/>
      <c r="R293" s="81"/>
      <c r="S293" s="81"/>
      <c r="T293" s="81"/>
      <c r="V293" s="81"/>
      <c r="W293" s="81"/>
      <c r="X293" s="81"/>
      <c r="Z293" s="81"/>
      <c r="AA293" s="81"/>
      <c r="AB293" s="81"/>
      <c r="AD293" s="81"/>
      <c r="AE293" s="81"/>
      <c r="AF293" s="81"/>
    </row>
    <row r="294" spans="1:32">
      <c r="A294" s="37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36"/>
      <c r="N294" s="81"/>
      <c r="O294" s="81"/>
      <c r="P294" s="81"/>
      <c r="R294" s="81"/>
      <c r="S294" s="81"/>
      <c r="T294" s="81"/>
      <c r="V294" s="81"/>
      <c r="W294" s="81"/>
      <c r="X294" s="81"/>
      <c r="Z294" s="81"/>
      <c r="AA294" s="81"/>
      <c r="AB294" s="81"/>
      <c r="AD294" s="81"/>
      <c r="AE294" s="81"/>
      <c r="AF294" s="81"/>
    </row>
    <row r="295" spans="1:32">
      <c r="A295" s="39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36"/>
      <c r="N295" s="81"/>
      <c r="O295" s="81"/>
      <c r="P295" s="81"/>
      <c r="R295" s="81"/>
      <c r="S295" s="81"/>
      <c r="T295" s="81"/>
      <c r="V295" s="81"/>
      <c r="W295" s="81"/>
      <c r="X295" s="81"/>
      <c r="Z295" s="81"/>
      <c r="AA295" s="81"/>
      <c r="AB295" s="81"/>
      <c r="AD295" s="81"/>
      <c r="AE295" s="81"/>
      <c r="AF295" s="81"/>
    </row>
    <row r="296" spans="1:32">
      <c r="A296" s="39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36"/>
      <c r="N296" s="81"/>
      <c r="O296" s="81"/>
      <c r="P296" s="81"/>
      <c r="R296" s="81"/>
      <c r="S296" s="81"/>
      <c r="T296" s="81"/>
      <c r="V296" s="81"/>
      <c r="W296" s="81"/>
      <c r="X296" s="81"/>
      <c r="Z296" s="81"/>
      <c r="AA296" s="81"/>
      <c r="AB296" s="81"/>
      <c r="AD296" s="81"/>
      <c r="AE296" s="81"/>
      <c r="AF296" s="81"/>
    </row>
    <row r="297" spans="1:32">
      <c r="A297" s="37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6"/>
      <c r="N297" s="81"/>
      <c r="O297" s="81"/>
      <c r="P297" s="81"/>
      <c r="R297" s="81"/>
      <c r="S297" s="81"/>
      <c r="T297" s="81"/>
      <c r="V297" s="81"/>
      <c r="W297" s="81"/>
      <c r="X297" s="81"/>
      <c r="Z297" s="81"/>
      <c r="AA297" s="81"/>
      <c r="AB297" s="81"/>
      <c r="AD297" s="81"/>
      <c r="AE297" s="81"/>
      <c r="AF297" s="81"/>
    </row>
    <row r="298" spans="1:32">
      <c r="A298" s="39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36"/>
      <c r="N298" s="81"/>
      <c r="O298" s="81"/>
      <c r="P298" s="81"/>
      <c r="R298" s="81"/>
      <c r="S298" s="81"/>
      <c r="T298" s="81"/>
      <c r="V298" s="81"/>
      <c r="W298" s="81"/>
      <c r="X298" s="81"/>
      <c r="Z298" s="81"/>
      <c r="AA298" s="81"/>
      <c r="AB298" s="81"/>
      <c r="AD298" s="81"/>
      <c r="AE298" s="81"/>
      <c r="AF298" s="81"/>
    </row>
    <row r="299" spans="1:32">
      <c r="A299" s="39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36"/>
      <c r="N299" s="81"/>
      <c r="O299" s="81"/>
      <c r="P299" s="81"/>
      <c r="R299" s="81"/>
      <c r="S299" s="81"/>
      <c r="T299" s="81"/>
      <c r="V299" s="81"/>
      <c r="W299" s="81"/>
      <c r="X299" s="81"/>
      <c r="Z299" s="81"/>
      <c r="AA299" s="81"/>
      <c r="AB299" s="81"/>
      <c r="AD299" s="81"/>
      <c r="AE299" s="81"/>
      <c r="AF299" s="81"/>
    </row>
    <row r="300" spans="1:32">
      <c r="A300" s="37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6"/>
      <c r="N300" s="81"/>
      <c r="O300" s="81"/>
      <c r="P300" s="81"/>
      <c r="R300" s="81"/>
      <c r="S300" s="81"/>
      <c r="T300" s="81"/>
      <c r="V300" s="81"/>
      <c r="W300" s="81"/>
      <c r="X300" s="81"/>
      <c r="Z300" s="81"/>
      <c r="AA300" s="81"/>
      <c r="AB300" s="81"/>
      <c r="AD300" s="81"/>
      <c r="AE300" s="81"/>
      <c r="AF300" s="81"/>
    </row>
    <row r="301" spans="1:32">
      <c r="A301" s="39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36"/>
      <c r="N301" s="81"/>
      <c r="O301" s="81"/>
      <c r="P301" s="81"/>
      <c r="R301" s="81"/>
      <c r="S301" s="81"/>
      <c r="T301" s="81"/>
      <c r="V301" s="81"/>
      <c r="W301" s="81"/>
      <c r="X301" s="81"/>
      <c r="Z301" s="81"/>
      <c r="AA301" s="81"/>
      <c r="AB301" s="81"/>
      <c r="AD301" s="81"/>
      <c r="AE301" s="81"/>
      <c r="AF301" s="81"/>
    </row>
    <row r="302" spans="1:32">
      <c r="A302" s="39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36"/>
      <c r="N302" s="81"/>
      <c r="O302" s="81"/>
      <c r="P302" s="81"/>
      <c r="R302" s="81"/>
      <c r="S302" s="81"/>
      <c r="T302" s="81"/>
      <c r="V302" s="81"/>
      <c r="W302" s="81"/>
      <c r="X302" s="81"/>
      <c r="Z302" s="81"/>
      <c r="AA302" s="81"/>
      <c r="AB302" s="81"/>
      <c r="AD302" s="81"/>
      <c r="AE302" s="81"/>
      <c r="AF302" s="81"/>
    </row>
    <row r="303" spans="1:32">
      <c r="A303" s="37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6"/>
      <c r="N303" s="81"/>
      <c r="O303" s="81"/>
      <c r="P303" s="81"/>
      <c r="R303" s="81"/>
      <c r="S303" s="81"/>
      <c r="T303" s="81"/>
      <c r="V303" s="81"/>
      <c r="W303" s="81"/>
      <c r="X303" s="81"/>
      <c r="Z303" s="81"/>
      <c r="AA303" s="81"/>
      <c r="AB303" s="81"/>
      <c r="AD303" s="81"/>
      <c r="AE303" s="81"/>
      <c r="AF303" s="81"/>
    </row>
    <row r="304" spans="1:32">
      <c r="A304" s="39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36"/>
      <c r="N304" s="81"/>
      <c r="O304" s="81"/>
      <c r="P304" s="81"/>
      <c r="R304" s="81"/>
      <c r="S304" s="81"/>
      <c r="T304" s="81"/>
      <c r="V304" s="81"/>
      <c r="W304" s="81"/>
      <c r="X304" s="81"/>
      <c r="Z304" s="81"/>
      <c r="AA304" s="81"/>
      <c r="AB304" s="81"/>
      <c r="AD304" s="81"/>
      <c r="AE304" s="81"/>
      <c r="AF304" s="81"/>
    </row>
    <row r="305" spans="1:32">
      <c r="A305" s="39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36"/>
      <c r="N305" s="81"/>
      <c r="O305" s="81"/>
      <c r="P305" s="81"/>
      <c r="R305" s="81"/>
      <c r="S305" s="81"/>
      <c r="T305" s="81"/>
      <c r="V305" s="81"/>
      <c r="W305" s="81"/>
      <c r="X305" s="81"/>
      <c r="Z305" s="81"/>
      <c r="AA305" s="81"/>
      <c r="AB305" s="81"/>
      <c r="AD305" s="81"/>
      <c r="AE305" s="81"/>
      <c r="AF305" s="81"/>
    </row>
    <row r="306" spans="1:32">
      <c r="A306" s="37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6"/>
      <c r="N306" s="81"/>
      <c r="O306" s="81"/>
      <c r="P306" s="81"/>
      <c r="R306" s="81"/>
      <c r="S306" s="81"/>
      <c r="T306" s="81"/>
      <c r="V306" s="81"/>
      <c r="W306" s="81"/>
      <c r="X306" s="81"/>
      <c r="Z306" s="81"/>
      <c r="AA306" s="81"/>
      <c r="AB306" s="81"/>
      <c r="AD306" s="81"/>
      <c r="AE306" s="81"/>
      <c r="AF306" s="81"/>
    </row>
    <row r="307" spans="1:32">
      <c r="A307" s="39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36"/>
      <c r="N307" s="81"/>
      <c r="O307" s="81"/>
      <c r="P307" s="81"/>
      <c r="R307" s="81"/>
      <c r="S307" s="81"/>
      <c r="T307" s="81"/>
      <c r="V307" s="81"/>
      <c r="W307" s="81"/>
      <c r="X307" s="81"/>
      <c r="Z307" s="81"/>
      <c r="AA307" s="81"/>
      <c r="AB307" s="81"/>
      <c r="AD307" s="81"/>
      <c r="AE307" s="81"/>
      <c r="AF307" s="81"/>
    </row>
    <row r="308" spans="1:32">
      <c r="A308" s="39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36"/>
      <c r="N308" s="81"/>
      <c r="O308" s="81"/>
      <c r="P308" s="81"/>
      <c r="R308" s="81"/>
      <c r="S308" s="81"/>
      <c r="T308" s="81"/>
      <c r="V308" s="81"/>
      <c r="W308" s="81"/>
      <c r="X308" s="81"/>
      <c r="Z308" s="81"/>
      <c r="AA308" s="81"/>
      <c r="AB308" s="81"/>
      <c r="AD308" s="81"/>
      <c r="AE308" s="81"/>
      <c r="AF308" s="81"/>
    </row>
    <row r="309" spans="1:32" ht="20.25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36"/>
      <c r="N309" s="81"/>
      <c r="O309" s="81"/>
      <c r="P309" s="81"/>
      <c r="R309" s="81"/>
      <c r="S309" s="81"/>
      <c r="T309" s="81"/>
      <c r="V309" s="81"/>
      <c r="W309" s="81"/>
      <c r="X309" s="81"/>
      <c r="Z309" s="81"/>
      <c r="AA309" s="81"/>
      <c r="AB309" s="81"/>
      <c r="AD309" s="81"/>
      <c r="AE309" s="81"/>
      <c r="AF309" s="81"/>
    </row>
    <row r="310" spans="1:32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36"/>
      <c r="N310" s="81"/>
      <c r="O310" s="81"/>
      <c r="P310" s="81"/>
      <c r="R310" s="81"/>
      <c r="S310" s="81"/>
      <c r="T310" s="81"/>
      <c r="V310" s="81"/>
      <c r="W310" s="81"/>
      <c r="X310" s="81"/>
      <c r="Z310" s="81"/>
      <c r="AA310" s="81"/>
      <c r="AB310" s="81"/>
      <c r="AD310" s="81"/>
      <c r="AE310" s="81"/>
      <c r="AF310" s="81"/>
    </row>
    <row r="311" spans="1:32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36"/>
      <c r="N311" s="81"/>
      <c r="O311" s="81"/>
      <c r="P311" s="81"/>
      <c r="R311" s="81"/>
      <c r="S311" s="81"/>
      <c r="T311" s="81"/>
      <c r="V311" s="81"/>
      <c r="W311" s="81"/>
      <c r="X311" s="81"/>
      <c r="Z311" s="81"/>
      <c r="AA311" s="81"/>
      <c r="AB311" s="81"/>
      <c r="AD311" s="81"/>
      <c r="AE311" s="81"/>
      <c r="AF311" s="81"/>
    </row>
    <row r="312" spans="1:32">
      <c r="A312" s="37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6"/>
      <c r="N312" s="81"/>
      <c r="O312" s="81"/>
      <c r="P312" s="81"/>
      <c r="R312" s="81"/>
      <c r="S312" s="81"/>
      <c r="T312" s="81"/>
      <c r="V312" s="81"/>
      <c r="W312" s="81"/>
      <c r="X312" s="81"/>
      <c r="Z312" s="81"/>
      <c r="AA312" s="81"/>
      <c r="AB312" s="81"/>
      <c r="AD312" s="81"/>
      <c r="AE312" s="81"/>
      <c r="AF312" s="81"/>
    </row>
    <row r="313" spans="1:32">
      <c r="A313" s="39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36"/>
      <c r="N313" s="81"/>
      <c r="O313" s="81"/>
      <c r="P313" s="81"/>
      <c r="R313" s="81"/>
      <c r="S313" s="81"/>
      <c r="T313" s="81"/>
      <c r="V313" s="81"/>
      <c r="W313" s="81"/>
      <c r="X313" s="81"/>
      <c r="Z313" s="81"/>
      <c r="AA313" s="81"/>
      <c r="AB313" s="81"/>
      <c r="AD313" s="81"/>
      <c r="AE313" s="81"/>
      <c r="AF313" s="81"/>
    </row>
    <row r="314" spans="1:32">
      <c r="A314" s="39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36"/>
      <c r="N314" s="81"/>
      <c r="O314" s="81"/>
      <c r="P314" s="81"/>
      <c r="R314" s="81"/>
      <c r="S314" s="81"/>
      <c r="T314" s="81"/>
      <c r="V314" s="81"/>
      <c r="W314" s="81"/>
      <c r="X314" s="81"/>
      <c r="Z314" s="81"/>
      <c r="AA314" s="81"/>
      <c r="AB314" s="81"/>
      <c r="AD314" s="81"/>
      <c r="AE314" s="81"/>
      <c r="AF314" s="81"/>
    </row>
    <row r="315" spans="1:32">
      <c r="A315" s="37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6"/>
      <c r="N315" s="81"/>
      <c r="O315" s="81"/>
      <c r="P315" s="81"/>
      <c r="R315" s="81"/>
      <c r="S315" s="81"/>
      <c r="T315" s="81"/>
      <c r="V315" s="81"/>
      <c r="W315" s="81"/>
      <c r="X315" s="81"/>
      <c r="Z315" s="81"/>
      <c r="AA315" s="81"/>
      <c r="AB315" s="81"/>
      <c r="AD315" s="81"/>
      <c r="AE315" s="81"/>
      <c r="AF315" s="81"/>
    </row>
    <row r="316" spans="1:32">
      <c r="A316" s="39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36"/>
      <c r="N316" s="81"/>
      <c r="O316" s="81"/>
      <c r="P316" s="81"/>
      <c r="R316" s="81"/>
      <c r="S316" s="81"/>
      <c r="T316" s="81"/>
      <c r="V316" s="81"/>
      <c r="W316" s="81"/>
      <c r="X316" s="81"/>
      <c r="Z316" s="81"/>
      <c r="AA316" s="81"/>
      <c r="AB316" s="81"/>
      <c r="AD316" s="81"/>
      <c r="AE316" s="81"/>
      <c r="AF316" s="81"/>
    </row>
    <row r="317" spans="1:32">
      <c r="A317" s="39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36"/>
      <c r="N317" s="81"/>
      <c r="O317" s="81"/>
      <c r="P317" s="81"/>
      <c r="R317" s="81"/>
      <c r="S317" s="81"/>
      <c r="T317" s="81"/>
      <c r="V317" s="81"/>
      <c r="W317" s="81"/>
      <c r="X317" s="81"/>
      <c r="Z317" s="81"/>
      <c r="AA317" s="81"/>
      <c r="AB317" s="81"/>
      <c r="AD317" s="81"/>
      <c r="AE317" s="81"/>
      <c r="AF317" s="81"/>
    </row>
    <row r="318" spans="1:32">
      <c r="A318" s="37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6"/>
      <c r="N318" s="81"/>
      <c r="O318" s="81"/>
      <c r="P318" s="81"/>
      <c r="R318" s="81"/>
      <c r="S318" s="81"/>
      <c r="T318" s="81"/>
      <c r="V318" s="81"/>
      <c r="W318" s="81"/>
      <c r="X318" s="81"/>
      <c r="Z318" s="81"/>
      <c r="AA318" s="81"/>
      <c r="AB318" s="81"/>
      <c r="AD318" s="81"/>
      <c r="AE318" s="81"/>
      <c r="AF318" s="81"/>
    </row>
    <row r="319" spans="1:32">
      <c r="A319" s="39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36"/>
      <c r="N319" s="81"/>
      <c r="O319" s="81"/>
      <c r="P319" s="81"/>
      <c r="R319" s="81"/>
      <c r="S319" s="81"/>
      <c r="T319" s="81"/>
      <c r="V319" s="81"/>
      <c r="W319" s="81"/>
      <c r="X319" s="81"/>
      <c r="Z319" s="81"/>
      <c r="AA319" s="81"/>
      <c r="AB319" s="81"/>
      <c r="AD319" s="81"/>
      <c r="AE319" s="81"/>
      <c r="AF319" s="81"/>
    </row>
    <row r="320" spans="1:32">
      <c r="A320" s="39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36"/>
      <c r="N320" s="81"/>
      <c r="O320" s="81"/>
      <c r="P320" s="81"/>
      <c r="R320" s="81"/>
      <c r="S320" s="81"/>
      <c r="T320" s="81"/>
      <c r="V320" s="81"/>
      <c r="W320" s="81"/>
      <c r="X320" s="81"/>
      <c r="Z320" s="81"/>
      <c r="AA320" s="81"/>
      <c r="AB320" s="81"/>
      <c r="AD320" s="81"/>
      <c r="AE320" s="81"/>
      <c r="AF320" s="81"/>
    </row>
    <row r="321" spans="1:32">
      <c r="A321" s="37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6"/>
      <c r="N321" s="81"/>
      <c r="O321" s="81"/>
      <c r="P321" s="81"/>
      <c r="R321" s="81"/>
      <c r="S321" s="81"/>
      <c r="T321" s="81"/>
      <c r="V321" s="81"/>
      <c r="W321" s="81"/>
      <c r="X321" s="81"/>
      <c r="Z321" s="81"/>
      <c r="AA321" s="81"/>
      <c r="AB321" s="81"/>
      <c r="AD321" s="81"/>
      <c r="AE321" s="81"/>
      <c r="AF321" s="81"/>
    </row>
    <row r="322" spans="1:32">
      <c r="A322" s="39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36"/>
      <c r="N322" s="81"/>
      <c r="O322" s="81"/>
      <c r="P322" s="81"/>
      <c r="R322" s="81"/>
      <c r="S322" s="81"/>
      <c r="T322" s="81"/>
      <c r="V322" s="81"/>
      <c r="W322" s="81"/>
      <c r="X322" s="81"/>
      <c r="Z322" s="81"/>
      <c r="AA322" s="81"/>
      <c r="AB322" s="81"/>
      <c r="AD322" s="81"/>
      <c r="AE322" s="81"/>
      <c r="AF322" s="81"/>
    </row>
    <row r="323" spans="1:32">
      <c r="A323" s="39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36"/>
      <c r="N323" s="81"/>
      <c r="O323" s="81"/>
      <c r="P323" s="81"/>
      <c r="R323" s="81"/>
      <c r="S323" s="81"/>
      <c r="T323" s="81"/>
      <c r="V323" s="81"/>
      <c r="W323" s="81"/>
      <c r="X323" s="81"/>
      <c r="Z323" s="81"/>
      <c r="AA323" s="81"/>
      <c r="AB323" s="81"/>
      <c r="AD323" s="81"/>
      <c r="AE323" s="81"/>
      <c r="AF323" s="81"/>
    </row>
    <row r="324" spans="1:32">
      <c r="A324" s="37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6"/>
      <c r="N324" s="81"/>
      <c r="O324" s="81"/>
      <c r="P324" s="81"/>
      <c r="R324" s="81"/>
      <c r="S324" s="81"/>
      <c r="T324" s="81"/>
      <c r="V324" s="81"/>
      <c r="W324" s="81"/>
      <c r="X324" s="81"/>
      <c r="Z324" s="81"/>
      <c r="AA324" s="81"/>
      <c r="AB324" s="81"/>
      <c r="AD324" s="81"/>
      <c r="AE324" s="81"/>
      <c r="AF324" s="81"/>
    </row>
    <row r="325" spans="1:32">
      <c r="A325" s="39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36"/>
      <c r="N325" s="81"/>
      <c r="O325" s="81"/>
      <c r="P325" s="81"/>
      <c r="R325" s="81"/>
      <c r="S325" s="81"/>
      <c r="T325" s="81"/>
      <c r="V325" s="81"/>
      <c r="W325" s="81"/>
      <c r="X325" s="81"/>
      <c r="Z325" s="81"/>
      <c r="AA325" s="81"/>
      <c r="AB325" s="81"/>
      <c r="AD325" s="81"/>
      <c r="AE325" s="81"/>
      <c r="AF325" s="81"/>
    </row>
    <row r="326" spans="1:32">
      <c r="A326" s="39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36"/>
      <c r="N326" s="81"/>
      <c r="O326" s="81"/>
      <c r="P326" s="81"/>
      <c r="R326" s="81"/>
      <c r="S326" s="81"/>
      <c r="T326" s="81"/>
      <c r="V326" s="81"/>
      <c r="W326" s="81"/>
      <c r="X326" s="81"/>
      <c r="Z326" s="81"/>
      <c r="AA326" s="81"/>
      <c r="AB326" s="81"/>
      <c r="AD326" s="81"/>
      <c r="AE326" s="81"/>
      <c r="AF326" s="81"/>
    </row>
    <row r="327" spans="1:32">
      <c r="A327" s="37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36"/>
      <c r="N327" s="81"/>
      <c r="O327" s="81"/>
      <c r="P327" s="81"/>
      <c r="R327" s="81"/>
      <c r="S327" s="81"/>
      <c r="T327" s="81"/>
      <c r="V327" s="81"/>
      <c r="W327" s="81"/>
      <c r="X327" s="81"/>
      <c r="Z327" s="81"/>
      <c r="AA327" s="81"/>
      <c r="AB327" s="81"/>
      <c r="AD327" s="81"/>
      <c r="AE327" s="81"/>
      <c r="AF327" s="81"/>
    </row>
    <row r="328" spans="1:32">
      <c r="A328" s="39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36"/>
      <c r="N328" s="81"/>
      <c r="O328" s="81"/>
      <c r="P328" s="81"/>
      <c r="R328" s="81"/>
      <c r="S328" s="81"/>
      <c r="T328" s="81"/>
      <c r="V328" s="81"/>
      <c r="W328" s="81"/>
      <c r="X328" s="81"/>
      <c r="Z328" s="81"/>
      <c r="AA328" s="81"/>
      <c r="AB328" s="81"/>
      <c r="AD328" s="81"/>
      <c r="AE328" s="81"/>
      <c r="AF328" s="81"/>
    </row>
    <row r="329" spans="1:32">
      <c r="A329" s="39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36"/>
      <c r="N329" s="81"/>
      <c r="O329" s="81"/>
      <c r="P329" s="81"/>
      <c r="R329" s="81"/>
      <c r="S329" s="81"/>
      <c r="T329" s="81"/>
      <c r="V329" s="81"/>
      <c r="W329" s="81"/>
      <c r="X329" s="81"/>
      <c r="Z329" s="81"/>
      <c r="AA329" s="81"/>
      <c r="AB329" s="81"/>
      <c r="AD329" s="81"/>
      <c r="AE329" s="81"/>
      <c r="AF329" s="81"/>
    </row>
    <row r="330" spans="1:32">
      <c r="A330" s="37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36"/>
      <c r="N330" s="81"/>
      <c r="O330" s="81"/>
      <c r="P330" s="81"/>
      <c r="R330" s="81"/>
      <c r="S330" s="81"/>
      <c r="T330" s="81"/>
      <c r="V330" s="81"/>
      <c r="W330" s="81"/>
      <c r="X330" s="81"/>
      <c r="Z330" s="81"/>
      <c r="AA330" s="81"/>
      <c r="AB330" s="81"/>
      <c r="AD330" s="81"/>
      <c r="AE330" s="81"/>
      <c r="AF330" s="81"/>
    </row>
    <row r="331" spans="1:32">
      <c r="A331" s="39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36"/>
      <c r="N331" s="81"/>
      <c r="O331" s="81"/>
      <c r="P331" s="81"/>
      <c r="R331" s="81"/>
      <c r="S331" s="81"/>
      <c r="T331" s="81"/>
      <c r="V331" s="81"/>
      <c r="W331" s="81"/>
      <c r="X331" s="81"/>
      <c r="Z331" s="81"/>
      <c r="AA331" s="81"/>
      <c r="AB331" s="81"/>
      <c r="AD331" s="81"/>
      <c r="AE331" s="81"/>
      <c r="AF331" s="81"/>
    </row>
    <row r="332" spans="1:32">
      <c r="A332" s="39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36"/>
      <c r="N332" s="81"/>
      <c r="O332" s="81"/>
      <c r="P332" s="81"/>
      <c r="R332" s="81"/>
      <c r="S332" s="81"/>
      <c r="T332" s="81"/>
      <c r="V332" s="81"/>
      <c r="W332" s="81"/>
      <c r="X332" s="81"/>
      <c r="Z332" s="81"/>
      <c r="AA332" s="81"/>
      <c r="AB332" s="81"/>
      <c r="AD332" s="81"/>
      <c r="AE332" s="81"/>
      <c r="AF332" s="81"/>
    </row>
    <row r="333" spans="1:32">
      <c r="A333" s="37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6"/>
      <c r="N333" s="81"/>
      <c r="O333" s="81"/>
      <c r="P333" s="81"/>
      <c r="R333" s="81"/>
      <c r="S333" s="81"/>
      <c r="T333" s="81"/>
      <c r="V333" s="81"/>
      <c r="W333" s="81"/>
      <c r="X333" s="81"/>
      <c r="Z333" s="81"/>
      <c r="AA333" s="81"/>
      <c r="AB333" s="81"/>
      <c r="AD333" s="81"/>
      <c r="AE333" s="81"/>
      <c r="AF333" s="81"/>
    </row>
    <row r="334" spans="1:32">
      <c r="A334" s="39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36"/>
      <c r="N334" s="81"/>
      <c r="O334" s="81"/>
      <c r="P334" s="81"/>
      <c r="R334" s="81"/>
      <c r="S334" s="81"/>
      <c r="T334" s="81"/>
      <c r="V334" s="81"/>
      <c r="W334" s="81"/>
      <c r="X334" s="81"/>
      <c r="Z334" s="81"/>
      <c r="AA334" s="81"/>
      <c r="AB334" s="81"/>
      <c r="AD334" s="81"/>
      <c r="AE334" s="81"/>
      <c r="AF334" s="81"/>
    </row>
    <row r="335" spans="1:32">
      <c r="A335" s="39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36"/>
      <c r="N335" s="81"/>
      <c r="O335" s="81"/>
      <c r="P335" s="81"/>
      <c r="R335" s="81"/>
      <c r="S335" s="81"/>
      <c r="T335" s="81"/>
      <c r="V335" s="81"/>
      <c r="W335" s="81"/>
      <c r="X335" s="81"/>
      <c r="Z335" s="81"/>
      <c r="AA335" s="81"/>
      <c r="AB335" s="81"/>
      <c r="AD335" s="81"/>
      <c r="AE335" s="81"/>
      <c r="AF335" s="81"/>
    </row>
    <row r="336" spans="1:32">
      <c r="A336" s="37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6"/>
      <c r="N336" s="81"/>
      <c r="O336" s="81"/>
      <c r="P336" s="81"/>
      <c r="R336" s="81"/>
      <c r="S336" s="81"/>
      <c r="T336" s="81"/>
      <c r="V336" s="81"/>
      <c r="W336" s="81"/>
      <c r="X336" s="81"/>
      <c r="Z336" s="81"/>
      <c r="AA336" s="81"/>
      <c r="AB336" s="81"/>
      <c r="AD336" s="81"/>
      <c r="AE336" s="81"/>
      <c r="AF336" s="81"/>
    </row>
    <row r="337" spans="1:32">
      <c r="A337" s="39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36"/>
      <c r="N337" s="81"/>
      <c r="O337" s="81"/>
      <c r="P337" s="81"/>
      <c r="R337" s="81"/>
      <c r="S337" s="81"/>
      <c r="T337" s="81"/>
      <c r="V337" s="81"/>
      <c r="W337" s="81"/>
      <c r="X337" s="81"/>
      <c r="Z337" s="81"/>
      <c r="AA337" s="81"/>
      <c r="AB337" s="81"/>
      <c r="AD337" s="81"/>
      <c r="AE337" s="81"/>
      <c r="AF337" s="81"/>
    </row>
    <row r="338" spans="1:32">
      <c r="A338" s="39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36"/>
      <c r="N338" s="81"/>
      <c r="O338" s="81"/>
      <c r="P338" s="81"/>
      <c r="R338" s="81"/>
      <c r="S338" s="81"/>
      <c r="T338" s="81"/>
      <c r="V338" s="81"/>
      <c r="W338" s="81"/>
      <c r="X338" s="81"/>
      <c r="Z338" s="81"/>
      <c r="AA338" s="81"/>
      <c r="AB338" s="81"/>
      <c r="AD338" s="81"/>
      <c r="AE338" s="81"/>
      <c r="AF338" s="81"/>
    </row>
    <row r="339" spans="1:32">
      <c r="A339" s="37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6"/>
      <c r="N339" s="81"/>
      <c r="O339" s="81"/>
      <c r="P339" s="81"/>
      <c r="R339" s="81"/>
      <c r="S339" s="81"/>
      <c r="T339" s="81"/>
      <c r="V339" s="81"/>
      <c r="W339" s="81"/>
      <c r="X339" s="81"/>
      <c r="Z339" s="81"/>
      <c r="AA339" s="81"/>
      <c r="AB339" s="81"/>
      <c r="AD339" s="81"/>
      <c r="AE339" s="81"/>
      <c r="AF339" s="81"/>
    </row>
    <row r="340" spans="1:32">
      <c r="A340" s="39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36"/>
      <c r="N340" s="81"/>
      <c r="O340" s="81"/>
      <c r="P340" s="81"/>
      <c r="R340" s="81"/>
      <c r="S340" s="81"/>
      <c r="T340" s="81"/>
      <c r="V340" s="81"/>
      <c r="W340" s="81"/>
      <c r="X340" s="81"/>
      <c r="Z340" s="81"/>
      <c r="AA340" s="81"/>
      <c r="AB340" s="81"/>
      <c r="AD340" s="81"/>
      <c r="AE340" s="81"/>
      <c r="AF340" s="81"/>
    </row>
    <row r="341" spans="1:32">
      <c r="A341" s="39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36"/>
      <c r="N341" s="81"/>
      <c r="O341" s="81"/>
      <c r="P341" s="81"/>
      <c r="R341" s="81"/>
      <c r="S341" s="81"/>
      <c r="T341" s="81"/>
      <c r="V341" s="81"/>
      <c r="W341" s="81"/>
      <c r="X341" s="81"/>
      <c r="Z341" s="81"/>
      <c r="AA341" s="81"/>
      <c r="AB341" s="81"/>
      <c r="AD341" s="81"/>
      <c r="AE341" s="81"/>
      <c r="AF341" s="81"/>
    </row>
    <row r="342" spans="1:32">
      <c r="A342" s="37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6"/>
      <c r="N342" s="81"/>
      <c r="O342" s="81"/>
      <c r="P342" s="81"/>
      <c r="R342" s="81"/>
      <c r="S342" s="81"/>
      <c r="T342" s="81"/>
      <c r="V342" s="81"/>
      <c r="W342" s="81"/>
      <c r="X342" s="81"/>
      <c r="Z342" s="81"/>
      <c r="AA342" s="81"/>
      <c r="AB342" s="81"/>
      <c r="AD342" s="81"/>
      <c r="AE342" s="81"/>
      <c r="AF342" s="81"/>
    </row>
    <row r="343" spans="1:32">
      <c r="A343" s="39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36"/>
      <c r="N343" s="81"/>
      <c r="O343" s="81"/>
      <c r="P343" s="81"/>
      <c r="R343" s="81"/>
      <c r="S343" s="81"/>
      <c r="T343" s="81"/>
      <c r="V343" s="81"/>
      <c r="W343" s="81"/>
      <c r="X343" s="81"/>
      <c r="Z343" s="81"/>
      <c r="AA343" s="81"/>
      <c r="AB343" s="81"/>
      <c r="AD343" s="81"/>
      <c r="AE343" s="81"/>
      <c r="AF343" s="81"/>
    </row>
    <row r="344" spans="1:32">
      <c r="A344" s="39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36"/>
      <c r="N344" s="81"/>
      <c r="O344" s="81"/>
      <c r="P344" s="81"/>
      <c r="R344" s="81"/>
      <c r="S344" s="81"/>
      <c r="T344" s="81"/>
      <c r="V344" s="81"/>
      <c r="W344" s="81"/>
      <c r="X344" s="81"/>
      <c r="Z344" s="81"/>
      <c r="AA344" s="81"/>
      <c r="AB344" s="81"/>
      <c r="AD344" s="81"/>
      <c r="AE344" s="81"/>
      <c r="AF344" s="81"/>
    </row>
    <row r="345" spans="1:32">
      <c r="A345" s="37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36"/>
      <c r="N345" s="81"/>
      <c r="O345" s="81"/>
      <c r="P345" s="81"/>
      <c r="R345" s="81"/>
      <c r="S345" s="81"/>
      <c r="T345" s="81"/>
      <c r="V345" s="81"/>
      <c r="W345" s="81"/>
      <c r="X345" s="81"/>
      <c r="Z345" s="81"/>
      <c r="AA345" s="81"/>
      <c r="AB345" s="81"/>
      <c r="AD345" s="81"/>
      <c r="AE345" s="81"/>
      <c r="AF345" s="81"/>
    </row>
    <row r="346" spans="1:32">
      <c r="A346" s="39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36"/>
      <c r="N346" s="81"/>
      <c r="O346" s="81"/>
      <c r="P346" s="81"/>
      <c r="R346" s="81"/>
      <c r="S346" s="81"/>
      <c r="T346" s="81"/>
      <c r="V346" s="81"/>
      <c r="W346" s="81"/>
      <c r="X346" s="81"/>
      <c r="Z346" s="81"/>
      <c r="AA346" s="81"/>
      <c r="AB346" s="81"/>
      <c r="AD346" s="81"/>
      <c r="AE346" s="81"/>
      <c r="AF346" s="81"/>
    </row>
    <row r="347" spans="1:32">
      <c r="A347" s="39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36"/>
      <c r="N347" s="81"/>
      <c r="O347" s="81"/>
      <c r="P347" s="81"/>
      <c r="R347" s="81"/>
      <c r="S347" s="81"/>
      <c r="T347" s="81"/>
      <c r="V347" s="81"/>
      <c r="W347" s="81"/>
      <c r="X347" s="81"/>
      <c r="Z347" s="81"/>
      <c r="AA347" s="81"/>
      <c r="AB347" s="81"/>
      <c r="AD347" s="81"/>
      <c r="AE347" s="81"/>
      <c r="AF347" s="81"/>
    </row>
    <row r="348" spans="1:32">
      <c r="A348" s="37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36"/>
      <c r="N348" s="81"/>
      <c r="O348" s="81"/>
      <c r="P348" s="81"/>
      <c r="R348" s="81"/>
      <c r="S348" s="81"/>
      <c r="T348" s="81"/>
      <c r="V348" s="81"/>
      <c r="W348" s="81"/>
      <c r="X348" s="81"/>
      <c r="Z348" s="81"/>
      <c r="AA348" s="81"/>
      <c r="AB348" s="81"/>
      <c r="AD348" s="81"/>
      <c r="AE348" s="81"/>
      <c r="AF348" s="81"/>
    </row>
    <row r="349" spans="1:32">
      <c r="A349" s="39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36"/>
      <c r="N349" s="81"/>
      <c r="O349" s="81"/>
      <c r="P349" s="81"/>
      <c r="R349" s="81"/>
      <c r="S349" s="81"/>
      <c r="T349" s="81"/>
      <c r="V349" s="81"/>
      <c r="W349" s="81"/>
      <c r="X349" s="81"/>
      <c r="Z349" s="81"/>
      <c r="AA349" s="81"/>
      <c r="AB349" s="81"/>
      <c r="AD349" s="81"/>
      <c r="AE349" s="81"/>
      <c r="AF349" s="81"/>
    </row>
    <row r="350" spans="1:32">
      <c r="A350" s="39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36"/>
      <c r="N350" s="81"/>
      <c r="O350" s="81"/>
      <c r="P350" s="81"/>
      <c r="R350" s="81"/>
      <c r="S350" s="81"/>
      <c r="T350" s="81"/>
      <c r="V350" s="81"/>
      <c r="W350" s="81"/>
      <c r="X350" s="81"/>
      <c r="Z350" s="81"/>
      <c r="AA350" s="81"/>
      <c r="AB350" s="81"/>
      <c r="AD350" s="81"/>
      <c r="AE350" s="81"/>
      <c r="AF350" s="81"/>
    </row>
    <row r="351" spans="1:32">
      <c r="A351" s="37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36"/>
      <c r="N351" s="81"/>
      <c r="O351" s="81"/>
      <c r="P351" s="81"/>
      <c r="R351" s="81"/>
      <c r="S351" s="81"/>
      <c r="T351" s="81"/>
      <c r="V351" s="81"/>
      <c r="W351" s="81"/>
      <c r="X351" s="81"/>
      <c r="Z351" s="81"/>
      <c r="AA351" s="81"/>
      <c r="AB351" s="81"/>
      <c r="AD351" s="81"/>
      <c r="AE351" s="81"/>
      <c r="AF351" s="81"/>
    </row>
    <row r="352" spans="1:32">
      <c r="A352" s="39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36"/>
      <c r="N352" s="81"/>
      <c r="O352" s="81"/>
      <c r="P352" s="81"/>
      <c r="R352" s="81"/>
      <c r="S352" s="81"/>
      <c r="T352" s="81"/>
      <c r="V352" s="81"/>
      <c r="W352" s="81"/>
      <c r="X352" s="81"/>
      <c r="Z352" s="81"/>
      <c r="AA352" s="81"/>
      <c r="AB352" s="81"/>
      <c r="AD352" s="81"/>
      <c r="AE352" s="81"/>
      <c r="AF352" s="81"/>
    </row>
    <row r="353" spans="1:32">
      <c r="A353" s="39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36"/>
      <c r="N353" s="81"/>
      <c r="O353" s="81"/>
      <c r="P353" s="81"/>
      <c r="R353" s="81"/>
      <c r="S353" s="81"/>
      <c r="T353" s="81"/>
      <c r="V353" s="81"/>
      <c r="W353" s="81"/>
      <c r="X353" s="81"/>
      <c r="Z353" s="81"/>
      <c r="AA353" s="81"/>
      <c r="AB353" s="81"/>
      <c r="AD353" s="81"/>
      <c r="AE353" s="81"/>
      <c r="AF353" s="81"/>
    </row>
    <row r="354" spans="1:32">
      <c r="A354" s="37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6"/>
      <c r="N354" s="81"/>
      <c r="O354" s="81"/>
      <c r="P354" s="81"/>
      <c r="R354" s="81"/>
      <c r="S354" s="81"/>
      <c r="T354" s="81"/>
      <c r="V354" s="81"/>
      <c r="W354" s="81"/>
      <c r="X354" s="81"/>
      <c r="Z354" s="81"/>
      <c r="AA354" s="81"/>
      <c r="AB354" s="81"/>
      <c r="AD354" s="81"/>
      <c r="AE354" s="81"/>
      <c r="AF354" s="81"/>
    </row>
    <row r="355" spans="1:32">
      <c r="A355" s="39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36"/>
      <c r="N355" s="81"/>
      <c r="O355" s="81"/>
      <c r="P355" s="81"/>
      <c r="R355" s="81"/>
      <c r="S355" s="81"/>
      <c r="T355" s="81"/>
      <c r="V355" s="81"/>
      <c r="W355" s="81"/>
      <c r="X355" s="81"/>
      <c r="Z355" s="81"/>
      <c r="AA355" s="81"/>
      <c r="AB355" s="81"/>
      <c r="AD355" s="81"/>
      <c r="AE355" s="81"/>
      <c r="AF355" s="81"/>
    </row>
    <row r="356" spans="1:32">
      <c r="A356" s="39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36"/>
      <c r="N356" s="81"/>
      <c r="O356" s="81"/>
      <c r="P356" s="81"/>
      <c r="R356" s="81"/>
      <c r="S356" s="81"/>
      <c r="T356" s="81"/>
      <c r="V356" s="81"/>
      <c r="W356" s="81"/>
      <c r="X356" s="81"/>
      <c r="Z356" s="81"/>
      <c r="AA356" s="81"/>
      <c r="AB356" s="81"/>
      <c r="AD356" s="81"/>
      <c r="AE356" s="81"/>
      <c r="AF356" s="81"/>
    </row>
    <row r="357" spans="1:32">
      <c r="A357" s="37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6"/>
      <c r="N357" s="81"/>
      <c r="O357" s="81"/>
      <c r="P357" s="81"/>
      <c r="R357" s="81"/>
      <c r="S357" s="81"/>
      <c r="T357" s="81"/>
      <c r="V357" s="81"/>
      <c r="W357" s="81"/>
      <c r="X357" s="81"/>
      <c r="Z357" s="81"/>
      <c r="AA357" s="81"/>
      <c r="AB357" s="81"/>
      <c r="AD357" s="81"/>
      <c r="AE357" s="81"/>
      <c r="AF357" s="81"/>
    </row>
    <row r="358" spans="1:32">
      <c r="A358" s="39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36"/>
      <c r="N358" s="81"/>
      <c r="O358" s="81"/>
      <c r="P358" s="81"/>
      <c r="R358" s="81"/>
      <c r="S358" s="81"/>
      <c r="T358" s="81"/>
      <c r="V358" s="81"/>
      <c r="W358" s="81"/>
      <c r="X358" s="81"/>
      <c r="Z358" s="81"/>
      <c r="AA358" s="81"/>
      <c r="AB358" s="81"/>
      <c r="AD358" s="81"/>
      <c r="AE358" s="81"/>
      <c r="AF358" s="81"/>
    </row>
    <row r="359" spans="1:32">
      <c r="A359" s="39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36"/>
      <c r="N359" s="81"/>
      <c r="O359" s="81"/>
      <c r="P359" s="81"/>
      <c r="R359" s="81"/>
      <c r="S359" s="81"/>
      <c r="T359" s="81"/>
      <c r="V359" s="81"/>
      <c r="W359" s="81"/>
      <c r="X359" s="81"/>
      <c r="Z359" s="81"/>
      <c r="AA359" s="81"/>
      <c r="AB359" s="81"/>
      <c r="AD359" s="81"/>
      <c r="AE359" s="81"/>
      <c r="AF359" s="81"/>
    </row>
    <row r="360" spans="1:32">
      <c r="A360" s="37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36"/>
      <c r="N360" s="81"/>
      <c r="O360" s="81"/>
      <c r="P360" s="81"/>
      <c r="R360" s="81"/>
      <c r="S360" s="81"/>
      <c r="T360" s="81"/>
      <c r="V360" s="81"/>
      <c r="W360" s="81"/>
      <c r="X360" s="81"/>
      <c r="Z360" s="81"/>
      <c r="AA360" s="81"/>
      <c r="AB360" s="81"/>
      <c r="AD360" s="81"/>
      <c r="AE360" s="81"/>
      <c r="AF360" s="81"/>
    </row>
    <row r="361" spans="1:32">
      <c r="A361" s="39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36"/>
      <c r="N361" s="81"/>
      <c r="O361" s="81"/>
      <c r="P361" s="81"/>
      <c r="R361" s="81"/>
      <c r="S361" s="81"/>
      <c r="T361" s="81"/>
      <c r="V361" s="81"/>
      <c r="W361" s="81"/>
      <c r="X361" s="81"/>
      <c r="Z361" s="81"/>
      <c r="AA361" s="81"/>
      <c r="AB361" s="81"/>
      <c r="AD361" s="81"/>
      <c r="AE361" s="81"/>
      <c r="AF361" s="81"/>
    </row>
    <row r="362" spans="1:32">
      <c r="A362" s="39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36"/>
      <c r="N362" s="81"/>
      <c r="O362" s="81"/>
      <c r="P362" s="81"/>
      <c r="R362" s="81"/>
      <c r="S362" s="81"/>
      <c r="T362" s="81"/>
      <c r="V362" s="81"/>
      <c r="W362" s="81"/>
      <c r="X362" s="81"/>
      <c r="Z362" s="81"/>
      <c r="AA362" s="81"/>
      <c r="AB362" s="81"/>
      <c r="AD362" s="81"/>
      <c r="AE362" s="81"/>
      <c r="AF362" s="81"/>
    </row>
    <row r="363" spans="1:32">
      <c r="A363" s="37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36"/>
      <c r="N363" s="81"/>
      <c r="O363" s="81"/>
      <c r="P363" s="81"/>
      <c r="R363" s="81"/>
      <c r="S363" s="81"/>
      <c r="T363" s="81"/>
      <c r="V363" s="81"/>
      <c r="W363" s="81"/>
      <c r="X363" s="81"/>
      <c r="Z363" s="81"/>
      <c r="AA363" s="81"/>
      <c r="AB363" s="81"/>
      <c r="AD363" s="81"/>
      <c r="AE363" s="81"/>
      <c r="AF363" s="81"/>
    </row>
    <row r="364" spans="1:32">
      <c r="A364" s="39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36"/>
      <c r="N364" s="81"/>
      <c r="O364" s="81"/>
      <c r="P364" s="81"/>
      <c r="R364" s="81"/>
      <c r="S364" s="81"/>
      <c r="T364" s="81"/>
      <c r="V364" s="81"/>
      <c r="W364" s="81"/>
      <c r="X364" s="81"/>
      <c r="Z364" s="81"/>
      <c r="AA364" s="81"/>
      <c r="AB364" s="81"/>
      <c r="AD364" s="81"/>
      <c r="AE364" s="81"/>
      <c r="AF364" s="81"/>
    </row>
    <row r="365" spans="1:32">
      <c r="A365" s="39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36"/>
      <c r="N365" s="81"/>
      <c r="O365" s="81"/>
      <c r="P365" s="81"/>
      <c r="R365" s="81"/>
      <c r="S365" s="81"/>
      <c r="T365" s="81"/>
      <c r="V365" s="81"/>
      <c r="W365" s="81"/>
      <c r="X365" s="81"/>
      <c r="Z365" s="81"/>
      <c r="AA365" s="81"/>
      <c r="AB365" s="81"/>
      <c r="AD365" s="81"/>
      <c r="AE365" s="81"/>
      <c r="AF365" s="81"/>
    </row>
    <row r="366" spans="1:32">
      <c r="A366" s="37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6"/>
      <c r="N366" s="81"/>
      <c r="O366" s="81"/>
      <c r="P366" s="81"/>
      <c r="R366" s="81"/>
      <c r="S366" s="81"/>
      <c r="T366" s="81"/>
      <c r="V366" s="81"/>
      <c r="W366" s="81"/>
      <c r="X366" s="81"/>
      <c r="Z366" s="81"/>
      <c r="AA366" s="81"/>
      <c r="AB366" s="81"/>
      <c r="AD366" s="81"/>
      <c r="AE366" s="81"/>
      <c r="AF366" s="81"/>
    </row>
    <row r="367" spans="1:32">
      <c r="A367" s="39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36"/>
      <c r="N367" s="81"/>
      <c r="O367" s="81"/>
      <c r="P367" s="81"/>
      <c r="R367" s="81"/>
      <c r="S367" s="81"/>
      <c r="T367" s="81"/>
      <c r="V367" s="81"/>
      <c r="W367" s="81"/>
      <c r="X367" s="81"/>
      <c r="Z367" s="81"/>
      <c r="AA367" s="81"/>
      <c r="AB367" s="81"/>
      <c r="AD367" s="81"/>
      <c r="AE367" s="81"/>
      <c r="AF367" s="81"/>
    </row>
    <row r="368" spans="1:32">
      <c r="A368" s="39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36"/>
      <c r="N368" s="81"/>
      <c r="O368" s="81"/>
      <c r="P368" s="81"/>
      <c r="R368" s="81"/>
      <c r="S368" s="81"/>
      <c r="T368" s="81"/>
      <c r="V368" s="81"/>
      <c r="W368" s="81"/>
      <c r="X368" s="81"/>
      <c r="Z368" s="81"/>
      <c r="AA368" s="81"/>
      <c r="AB368" s="81"/>
      <c r="AD368" s="81"/>
      <c r="AE368" s="81"/>
      <c r="AF368" s="81"/>
    </row>
    <row r="369" spans="1:32">
      <c r="A369" s="37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6"/>
      <c r="N369" s="81"/>
      <c r="O369" s="81"/>
      <c r="P369" s="81"/>
      <c r="R369" s="81"/>
      <c r="S369" s="81"/>
      <c r="T369" s="81"/>
      <c r="V369" s="81"/>
      <c r="W369" s="81"/>
      <c r="X369" s="81"/>
      <c r="Z369" s="81"/>
      <c r="AA369" s="81"/>
      <c r="AB369" s="81"/>
      <c r="AD369" s="81"/>
      <c r="AE369" s="81"/>
      <c r="AF369" s="81"/>
    </row>
    <row r="370" spans="1:32">
      <c r="A370" s="39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36"/>
      <c r="N370" s="81"/>
      <c r="O370" s="81"/>
      <c r="P370" s="81"/>
      <c r="R370" s="81"/>
      <c r="S370" s="81"/>
      <c r="T370" s="81"/>
      <c r="V370" s="81"/>
      <c r="W370" s="81"/>
      <c r="X370" s="81"/>
      <c r="Z370" s="81"/>
      <c r="AA370" s="81"/>
      <c r="AB370" s="81"/>
      <c r="AD370" s="81"/>
      <c r="AE370" s="81"/>
      <c r="AF370" s="81"/>
    </row>
    <row r="371" spans="1:32">
      <c r="A371" s="39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36"/>
      <c r="N371" s="81"/>
      <c r="O371" s="81"/>
      <c r="P371" s="81"/>
      <c r="R371" s="81"/>
      <c r="S371" s="81"/>
      <c r="T371" s="81"/>
      <c r="V371" s="81"/>
      <c r="W371" s="81"/>
      <c r="X371" s="81"/>
      <c r="Z371" s="81"/>
      <c r="AA371" s="81"/>
      <c r="AB371" s="81"/>
      <c r="AD371" s="81"/>
      <c r="AE371" s="81"/>
      <c r="AF371" s="81"/>
    </row>
    <row r="372" spans="1:32">
      <c r="A372" s="37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6"/>
      <c r="N372" s="81"/>
      <c r="O372" s="81"/>
      <c r="P372" s="81"/>
      <c r="R372" s="81"/>
      <c r="S372" s="81"/>
      <c r="T372" s="81"/>
      <c r="V372" s="81"/>
      <c r="W372" s="81"/>
      <c r="X372" s="81"/>
      <c r="Z372" s="81"/>
      <c r="AA372" s="81"/>
      <c r="AB372" s="81"/>
      <c r="AD372" s="81"/>
      <c r="AE372" s="81"/>
      <c r="AF372" s="81"/>
    </row>
    <row r="373" spans="1:32">
      <c r="A373" s="39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36"/>
      <c r="N373" s="81"/>
      <c r="O373" s="81"/>
      <c r="P373" s="81"/>
      <c r="R373" s="81"/>
      <c r="S373" s="81"/>
      <c r="T373" s="81"/>
      <c r="V373" s="81"/>
      <c r="W373" s="81"/>
      <c r="X373" s="81"/>
      <c r="Z373" s="81"/>
      <c r="AA373" s="81"/>
      <c r="AB373" s="81"/>
      <c r="AD373" s="81"/>
      <c r="AE373" s="81"/>
      <c r="AF373" s="81"/>
    </row>
    <row r="374" spans="1:32">
      <c r="A374" s="39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36"/>
      <c r="N374" s="81"/>
      <c r="O374" s="81"/>
      <c r="P374" s="81"/>
      <c r="R374" s="81"/>
      <c r="S374" s="81"/>
      <c r="T374" s="81"/>
      <c r="V374" s="81"/>
      <c r="W374" s="81"/>
      <c r="X374" s="81"/>
      <c r="Z374" s="81"/>
      <c r="AA374" s="81"/>
      <c r="AB374" s="81"/>
      <c r="AD374" s="81"/>
      <c r="AE374" s="81"/>
      <c r="AF374" s="81"/>
    </row>
    <row r="375" spans="1:32">
      <c r="A375" s="37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6"/>
      <c r="N375" s="81"/>
      <c r="O375" s="81"/>
      <c r="P375" s="81"/>
      <c r="R375" s="81"/>
      <c r="S375" s="81"/>
      <c r="T375" s="81"/>
      <c r="V375" s="81"/>
      <c r="W375" s="81"/>
      <c r="X375" s="81"/>
      <c r="Z375" s="81"/>
      <c r="AA375" s="81"/>
      <c r="AB375" s="81"/>
      <c r="AD375" s="81"/>
      <c r="AE375" s="81"/>
      <c r="AF375" s="81"/>
    </row>
    <row r="376" spans="1:32">
      <c r="A376" s="39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36"/>
      <c r="N376" s="81"/>
      <c r="O376" s="81"/>
      <c r="P376" s="81"/>
      <c r="R376" s="81"/>
      <c r="S376" s="81"/>
      <c r="T376" s="81"/>
      <c r="V376" s="81"/>
      <c r="W376" s="81"/>
      <c r="X376" s="81"/>
      <c r="Z376" s="81"/>
      <c r="AA376" s="81"/>
      <c r="AB376" s="81"/>
      <c r="AD376" s="81"/>
      <c r="AE376" s="81"/>
      <c r="AF376" s="81"/>
    </row>
    <row r="377" spans="1:32">
      <c r="A377" s="39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36"/>
      <c r="N377" s="81"/>
      <c r="O377" s="81"/>
      <c r="P377" s="81"/>
      <c r="R377" s="81"/>
      <c r="S377" s="81"/>
      <c r="T377" s="81"/>
      <c r="V377" s="81"/>
      <c r="W377" s="81"/>
      <c r="X377" s="81"/>
      <c r="Z377" s="81"/>
      <c r="AA377" s="81"/>
      <c r="AB377" s="81"/>
      <c r="AD377" s="81"/>
      <c r="AE377" s="81"/>
      <c r="AF377" s="81"/>
    </row>
    <row r="378" spans="1:32" ht="20.25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36"/>
      <c r="N378" s="81"/>
      <c r="O378" s="81"/>
      <c r="P378" s="81"/>
      <c r="R378" s="81"/>
      <c r="S378" s="81"/>
      <c r="T378" s="81"/>
      <c r="V378" s="81"/>
      <c r="W378" s="81"/>
      <c r="X378" s="81"/>
      <c r="Z378" s="81"/>
      <c r="AA378" s="81"/>
      <c r="AB378" s="81"/>
      <c r="AD378" s="81"/>
      <c r="AE378" s="81"/>
      <c r="AF378" s="81"/>
    </row>
    <row r="379" spans="1:32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36"/>
      <c r="N379" s="81"/>
      <c r="O379" s="81"/>
      <c r="P379" s="81"/>
      <c r="R379" s="81"/>
      <c r="S379" s="81"/>
      <c r="T379" s="81"/>
      <c r="V379" s="81"/>
      <c r="W379" s="81"/>
      <c r="X379" s="81"/>
      <c r="Z379" s="81"/>
      <c r="AA379" s="81"/>
      <c r="AB379" s="81"/>
      <c r="AD379" s="81"/>
      <c r="AE379" s="81"/>
      <c r="AF379" s="81"/>
    </row>
    <row r="380" spans="1:32">
      <c r="A380" s="37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6"/>
      <c r="N380" s="81"/>
      <c r="O380" s="81"/>
      <c r="P380" s="81"/>
      <c r="R380" s="81"/>
      <c r="S380" s="81"/>
      <c r="T380" s="81"/>
      <c r="V380" s="81"/>
      <c r="W380" s="81"/>
      <c r="X380" s="81"/>
      <c r="Z380" s="81"/>
      <c r="AA380" s="81"/>
      <c r="AB380" s="81"/>
      <c r="AD380" s="81"/>
      <c r="AE380" s="81"/>
      <c r="AF380" s="81"/>
    </row>
    <row r="381" spans="1:32">
      <c r="A381" s="39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36"/>
      <c r="N381" s="81"/>
      <c r="O381" s="81"/>
      <c r="P381" s="81"/>
      <c r="R381" s="81"/>
      <c r="S381" s="81"/>
      <c r="T381" s="81"/>
      <c r="V381" s="81"/>
      <c r="W381" s="81"/>
      <c r="X381" s="81"/>
      <c r="Z381" s="81"/>
      <c r="AA381" s="81"/>
      <c r="AB381" s="81"/>
      <c r="AD381" s="81"/>
      <c r="AE381" s="81"/>
      <c r="AF381" s="81"/>
    </row>
    <row r="382" spans="1:32">
      <c r="A382" s="39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36"/>
      <c r="N382" s="81"/>
      <c r="O382" s="81"/>
      <c r="P382" s="81"/>
      <c r="R382" s="81"/>
      <c r="S382" s="81"/>
      <c r="T382" s="81"/>
      <c r="V382" s="81"/>
      <c r="W382" s="81"/>
      <c r="X382" s="81"/>
      <c r="Z382" s="81"/>
      <c r="AA382" s="81"/>
      <c r="AB382" s="81"/>
      <c r="AD382" s="81"/>
      <c r="AE382" s="81"/>
      <c r="AF382" s="81"/>
    </row>
    <row r="383" spans="1:32">
      <c r="A383" s="37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6"/>
      <c r="N383" s="81"/>
      <c r="O383" s="81"/>
      <c r="P383" s="81"/>
      <c r="R383" s="81"/>
      <c r="S383" s="81"/>
      <c r="T383" s="81"/>
      <c r="V383" s="81"/>
      <c r="W383" s="81"/>
      <c r="X383" s="81"/>
      <c r="Z383" s="81"/>
      <c r="AA383" s="81"/>
      <c r="AB383" s="81"/>
      <c r="AD383" s="81"/>
      <c r="AE383" s="81"/>
      <c r="AF383" s="81"/>
    </row>
    <row r="384" spans="1:32">
      <c r="A384" s="39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36"/>
      <c r="N384" s="81"/>
      <c r="O384" s="81"/>
      <c r="P384" s="81"/>
      <c r="R384" s="81"/>
      <c r="S384" s="81"/>
      <c r="T384" s="81"/>
      <c r="V384" s="81"/>
      <c r="W384" s="81"/>
      <c r="X384" s="81"/>
      <c r="Z384" s="81"/>
      <c r="AA384" s="81"/>
      <c r="AB384" s="81"/>
      <c r="AD384" s="81"/>
      <c r="AE384" s="81"/>
      <c r="AF384" s="81"/>
    </row>
    <row r="385" spans="1:32">
      <c r="A385" s="39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36"/>
      <c r="N385" s="81"/>
      <c r="O385" s="81"/>
      <c r="P385" s="81"/>
      <c r="R385" s="81"/>
      <c r="S385" s="81"/>
      <c r="T385" s="81"/>
      <c r="V385" s="81"/>
      <c r="W385" s="81"/>
      <c r="X385" s="81"/>
      <c r="Z385" s="81"/>
      <c r="AA385" s="81"/>
      <c r="AB385" s="81"/>
      <c r="AD385" s="81"/>
      <c r="AE385" s="81"/>
      <c r="AF385" s="81"/>
    </row>
    <row r="386" spans="1:32">
      <c r="A386" s="37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6"/>
      <c r="N386" s="81"/>
      <c r="O386" s="81"/>
      <c r="P386" s="81"/>
      <c r="R386" s="81"/>
      <c r="S386" s="81"/>
      <c r="T386" s="81"/>
      <c r="V386" s="81"/>
      <c r="W386" s="81"/>
      <c r="X386" s="81"/>
      <c r="Z386" s="81"/>
      <c r="AA386" s="81"/>
      <c r="AB386" s="81"/>
      <c r="AD386" s="81"/>
      <c r="AE386" s="81"/>
      <c r="AF386" s="81"/>
    </row>
    <row r="387" spans="1:32">
      <c r="A387" s="39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36"/>
      <c r="N387" s="81"/>
      <c r="O387" s="81"/>
      <c r="P387" s="81"/>
      <c r="R387" s="81"/>
      <c r="S387" s="81"/>
      <c r="T387" s="81"/>
      <c r="V387" s="81"/>
      <c r="W387" s="81"/>
      <c r="X387" s="81"/>
      <c r="Z387" s="81"/>
      <c r="AA387" s="81"/>
      <c r="AB387" s="81"/>
      <c r="AD387" s="81"/>
      <c r="AE387" s="81"/>
      <c r="AF387" s="81"/>
    </row>
    <row r="388" spans="1:32">
      <c r="A388" s="39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36"/>
      <c r="N388" s="81"/>
      <c r="O388" s="81"/>
      <c r="P388" s="81"/>
      <c r="R388" s="81"/>
      <c r="S388" s="81"/>
      <c r="T388" s="81"/>
      <c r="V388" s="81"/>
      <c r="W388" s="81"/>
      <c r="X388" s="81"/>
      <c r="Z388" s="81"/>
      <c r="AA388" s="81"/>
      <c r="AB388" s="81"/>
      <c r="AD388" s="81"/>
      <c r="AE388" s="81"/>
      <c r="AF388" s="81"/>
    </row>
    <row r="389" spans="1:32">
      <c r="A389" s="37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6"/>
      <c r="N389" s="81"/>
      <c r="O389" s="81"/>
      <c r="P389" s="81"/>
      <c r="R389" s="81"/>
      <c r="S389" s="81"/>
      <c r="T389" s="81"/>
      <c r="V389" s="81"/>
      <c r="W389" s="81"/>
      <c r="X389" s="81"/>
      <c r="Z389" s="81"/>
      <c r="AA389" s="81"/>
      <c r="AB389" s="81"/>
      <c r="AD389" s="81"/>
      <c r="AE389" s="81"/>
      <c r="AF389" s="81"/>
    </row>
    <row r="390" spans="1:32">
      <c r="A390" s="39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36"/>
      <c r="N390" s="81"/>
      <c r="O390" s="81"/>
      <c r="P390" s="81"/>
      <c r="R390" s="81"/>
      <c r="S390" s="81"/>
      <c r="T390" s="81"/>
      <c r="V390" s="81"/>
      <c r="W390" s="81"/>
      <c r="X390" s="81"/>
      <c r="Z390" s="81"/>
      <c r="AA390" s="81"/>
      <c r="AB390" s="81"/>
      <c r="AD390" s="81"/>
      <c r="AE390" s="81"/>
      <c r="AF390" s="81"/>
    </row>
    <row r="391" spans="1:32">
      <c r="A391" s="39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36"/>
      <c r="N391" s="81"/>
      <c r="O391" s="81"/>
      <c r="P391" s="81"/>
      <c r="R391" s="81"/>
      <c r="S391" s="81"/>
      <c r="T391" s="81"/>
      <c r="V391" s="81"/>
      <c r="W391" s="81"/>
      <c r="X391" s="81"/>
      <c r="Z391" s="81"/>
      <c r="AA391" s="81"/>
      <c r="AB391" s="81"/>
      <c r="AD391" s="81"/>
      <c r="AE391" s="81"/>
      <c r="AF391" s="81"/>
    </row>
    <row r="392" spans="1:32">
      <c r="A392" s="37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6"/>
      <c r="N392" s="81"/>
      <c r="O392" s="81"/>
      <c r="P392" s="81"/>
      <c r="R392" s="81"/>
      <c r="S392" s="81"/>
      <c r="T392" s="81"/>
      <c r="V392" s="81"/>
      <c r="W392" s="81"/>
      <c r="X392" s="81"/>
      <c r="Z392" s="81"/>
      <c r="AA392" s="81"/>
      <c r="AB392" s="81"/>
      <c r="AD392" s="81"/>
      <c r="AE392" s="81"/>
      <c r="AF392" s="81"/>
    </row>
    <row r="393" spans="1:32">
      <c r="A393" s="39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36"/>
      <c r="N393" s="81"/>
      <c r="O393" s="81"/>
      <c r="P393" s="81"/>
      <c r="R393" s="81"/>
      <c r="S393" s="81"/>
      <c r="T393" s="81"/>
      <c r="V393" s="81"/>
      <c r="W393" s="81"/>
      <c r="X393" s="81"/>
      <c r="Z393" s="81"/>
      <c r="AA393" s="81"/>
      <c r="AB393" s="81"/>
      <c r="AD393" s="81"/>
      <c r="AE393" s="81"/>
      <c r="AF393" s="81"/>
    </row>
    <row r="394" spans="1:32">
      <c r="A394" s="39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36"/>
      <c r="N394" s="81"/>
      <c r="O394" s="81"/>
      <c r="P394" s="81"/>
      <c r="R394" s="81"/>
      <c r="S394" s="81"/>
      <c r="T394" s="81"/>
      <c r="V394" s="81"/>
      <c r="W394" s="81"/>
      <c r="X394" s="81"/>
      <c r="Z394" s="81"/>
      <c r="AA394" s="81"/>
      <c r="AB394" s="81"/>
      <c r="AD394" s="81"/>
      <c r="AE394" s="81"/>
      <c r="AF394" s="81"/>
    </row>
    <row r="395" spans="1:32">
      <c r="A395" s="37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36"/>
      <c r="N395" s="81"/>
      <c r="O395" s="81"/>
      <c r="P395" s="81"/>
      <c r="R395" s="81"/>
      <c r="S395" s="81"/>
      <c r="T395" s="81"/>
      <c r="V395" s="81"/>
      <c r="W395" s="81"/>
      <c r="X395" s="81"/>
      <c r="Z395" s="81"/>
      <c r="AA395" s="81"/>
      <c r="AB395" s="81"/>
      <c r="AD395" s="81"/>
      <c r="AE395" s="81"/>
      <c r="AF395" s="81"/>
    </row>
    <row r="396" spans="1:32">
      <c r="A396" s="39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36"/>
      <c r="N396" s="81"/>
      <c r="O396" s="81"/>
      <c r="P396" s="81"/>
      <c r="R396" s="81"/>
      <c r="S396" s="81"/>
      <c r="T396" s="81"/>
      <c r="V396" s="81"/>
      <c r="W396" s="81"/>
      <c r="X396" s="81"/>
      <c r="Z396" s="81"/>
      <c r="AA396" s="81"/>
      <c r="AB396" s="81"/>
      <c r="AD396" s="81"/>
      <c r="AE396" s="81"/>
      <c r="AF396" s="81"/>
    </row>
    <row r="397" spans="1:32">
      <c r="A397" s="39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36"/>
      <c r="N397" s="81"/>
      <c r="O397" s="81"/>
      <c r="P397" s="81"/>
      <c r="R397" s="81"/>
      <c r="S397" s="81"/>
      <c r="T397" s="81"/>
      <c r="V397" s="81"/>
      <c r="W397" s="81"/>
      <c r="X397" s="81"/>
      <c r="Z397" s="81"/>
      <c r="AA397" s="81"/>
      <c r="AB397" s="81"/>
      <c r="AD397" s="81"/>
      <c r="AE397" s="81"/>
      <c r="AF397" s="81"/>
    </row>
    <row r="398" spans="1:32">
      <c r="A398" s="37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36"/>
      <c r="N398" s="81"/>
      <c r="O398" s="81"/>
      <c r="P398" s="81"/>
      <c r="R398" s="81"/>
      <c r="S398" s="81"/>
      <c r="T398" s="81"/>
      <c r="V398" s="81"/>
      <c r="W398" s="81"/>
      <c r="X398" s="81"/>
      <c r="Z398" s="81"/>
      <c r="AA398" s="81"/>
      <c r="AB398" s="81"/>
      <c r="AD398" s="81"/>
      <c r="AE398" s="81"/>
      <c r="AF398" s="81"/>
    </row>
    <row r="399" spans="1:32">
      <c r="A399" s="39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36"/>
      <c r="N399" s="81"/>
      <c r="O399" s="81"/>
      <c r="P399" s="81"/>
      <c r="R399" s="81"/>
      <c r="S399" s="81"/>
      <c r="T399" s="81"/>
      <c r="V399" s="81"/>
      <c r="W399" s="81"/>
      <c r="X399" s="81"/>
      <c r="Z399" s="81"/>
      <c r="AA399" s="81"/>
      <c r="AB399" s="81"/>
      <c r="AD399" s="81"/>
      <c r="AE399" s="81"/>
      <c r="AF399" s="81"/>
    </row>
    <row r="400" spans="1:32">
      <c r="A400" s="39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36"/>
      <c r="N400" s="81"/>
      <c r="O400" s="81"/>
      <c r="P400" s="81"/>
      <c r="R400" s="81"/>
      <c r="S400" s="81"/>
      <c r="T400" s="81"/>
      <c r="V400" s="81"/>
      <c r="W400" s="81"/>
      <c r="X400" s="81"/>
      <c r="Z400" s="81"/>
      <c r="AA400" s="81"/>
      <c r="AB400" s="81"/>
      <c r="AD400" s="81"/>
      <c r="AE400" s="81"/>
      <c r="AF400" s="81"/>
    </row>
    <row r="401" spans="1:32">
      <c r="A401" s="37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6"/>
      <c r="N401" s="81"/>
      <c r="O401" s="81"/>
      <c r="P401" s="81"/>
      <c r="R401" s="81"/>
      <c r="S401" s="81"/>
      <c r="T401" s="81"/>
      <c r="V401" s="81"/>
      <c r="W401" s="81"/>
      <c r="X401" s="81"/>
      <c r="Z401" s="81"/>
      <c r="AA401" s="81"/>
      <c r="AB401" s="81"/>
      <c r="AD401" s="81"/>
      <c r="AE401" s="81"/>
      <c r="AF401" s="81"/>
    </row>
    <row r="402" spans="1:32">
      <c r="A402" s="39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36"/>
      <c r="N402" s="81"/>
      <c r="O402" s="81"/>
      <c r="P402" s="81"/>
      <c r="R402" s="81"/>
      <c r="S402" s="81"/>
      <c r="T402" s="81"/>
      <c r="V402" s="81"/>
      <c r="W402" s="81"/>
      <c r="X402" s="81"/>
      <c r="Z402" s="81"/>
      <c r="AA402" s="81"/>
      <c r="AB402" s="81"/>
      <c r="AD402" s="81"/>
      <c r="AE402" s="81"/>
      <c r="AF402" s="81"/>
    </row>
    <row r="403" spans="1:32">
      <c r="A403" s="39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36"/>
      <c r="N403" s="81"/>
      <c r="O403" s="81"/>
      <c r="P403" s="81"/>
      <c r="R403" s="81"/>
      <c r="S403" s="81"/>
      <c r="T403" s="81"/>
      <c r="V403" s="81"/>
      <c r="W403" s="81"/>
      <c r="X403" s="81"/>
      <c r="Z403" s="81"/>
      <c r="AA403" s="81"/>
      <c r="AB403" s="81"/>
      <c r="AD403" s="81"/>
      <c r="AE403" s="81"/>
      <c r="AF403" s="81"/>
    </row>
    <row r="404" spans="1:32">
      <c r="A404" s="37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6"/>
      <c r="N404" s="81"/>
      <c r="O404" s="81"/>
      <c r="P404" s="81"/>
      <c r="R404" s="81"/>
      <c r="S404" s="81"/>
      <c r="T404" s="81"/>
      <c r="V404" s="81"/>
      <c r="W404" s="81"/>
      <c r="X404" s="81"/>
      <c r="Z404" s="81"/>
      <c r="AA404" s="81"/>
      <c r="AB404" s="81"/>
      <c r="AD404" s="81"/>
      <c r="AE404" s="81"/>
      <c r="AF404" s="81"/>
    </row>
    <row r="405" spans="1:32">
      <c r="A405" s="39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36"/>
      <c r="N405" s="81"/>
      <c r="O405" s="81"/>
      <c r="P405" s="81"/>
      <c r="R405" s="81"/>
      <c r="S405" s="81"/>
      <c r="T405" s="81"/>
      <c r="V405" s="81"/>
      <c r="W405" s="81"/>
      <c r="X405" s="81"/>
      <c r="Z405" s="81"/>
      <c r="AA405" s="81"/>
      <c r="AB405" s="81"/>
      <c r="AD405" s="81"/>
      <c r="AE405" s="81"/>
      <c r="AF405" s="81"/>
    </row>
    <row r="406" spans="1:32">
      <c r="A406" s="39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36"/>
      <c r="N406" s="81"/>
      <c r="O406" s="81"/>
      <c r="P406" s="81"/>
      <c r="R406" s="81"/>
      <c r="S406" s="81"/>
      <c r="T406" s="81"/>
      <c r="V406" s="81"/>
      <c r="W406" s="81"/>
      <c r="X406" s="81"/>
      <c r="Z406" s="81"/>
      <c r="AA406" s="81"/>
      <c r="AB406" s="81"/>
      <c r="AD406" s="81"/>
      <c r="AE406" s="81"/>
      <c r="AF406" s="81"/>
    </row>
    <row r="407" spans="1:32">
      <c r="A407" s="37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6"/>
      <c r="N407" s="81"/>
      <c r="O407" s="81"/>
      <c r="P407" s="81"/>
      <c r="R407" s="81"/>
      <c r="S407" s="81"/>
      <c r="T407" s="81"/>
      <c r="V407" s="81"/>
      <c r="W407" s="81"/>
      <c r="X407" s="81"/>
      <c r="Z407" s="81"/>
      <c r="AA407" s="81"/>
      <c r="AB407" s="81"/>
      <c r="AD407" s="81"/>
      <c r="AE407" s="81"/>
      <c r="AF407" s="81"/>
    </row>
    <row r="408" spans="1:32">
      <c r="A408" s="39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36"/>
      <c r="N408" s="81"/>
      <c r="O408" s="81"/>
      <c r="P408" s="81"/>
      <c r="R408" s="81"/>
      <c r="S408" s="81"/>
      <c r="T408" s="81"/>
      <c r="V408" s="81"/>
      <c r="W408" s="81"/>
      <c r="X408" s="81"/>
      <c r="Z408" s="81"/>
      <c r="AA408" s="81"/>
      <c r="AB408" s="81"/>
      <c r="AD408" s="81"/>
      <c r="AE408" s="81"/>
      <c r="AF408" s="81"/>
    </row>
    <row r="409" spans="1:32">
      <c r="A409" s="39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36"/>
      <c r="N409" s="81"/>
      <c r="O409" s="81"/>
      <c r="P409" s="81"/>
      <c r="R409" s="81"/>
      <c r="S409" s="81"/>
      <c r="T409" s="81"/>
      <c r="V409" s="81"/>
      <c r="W409" s="81"/>
      <c r="X409" s="81"/>
      <c r="Z409" s="81"/>
      <c r="AA409" s="81"/>
      <c r="AB409" s="81"/>
      <c r="AD409" s="81"/>
      <c r="AE409" s="81"/>
      <c r="AF409" s="81"/>
    </row>
    <row r="410" spans="1:32">
      <c r="A410" s="37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6"/>
      <c r="N410" s="81"/>
      <c r="O410" s="81"/>
      <c r="P410" s="81"/>
      <c r="R410" s="81"/>
      <c r="S410" s="81"/>
      <c r="T410" s="81"/>
      <c r="V410" s="81"/>
      <c r="W410" s="81"/>
      <c r="X410" s="81"/>
      <c r="Z410" s="81"/>
      <c r="AA410" s="81"/>
      <c r="AB410" s="81"/>
      <c r="AD410" s="81"/>
      <c r="AE410" s="81"/>
      <c r="AF410" s="81"/>
    </row>
    <row r="411" spans="1:32">
      <c r="A411" s="39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36"/>
      <c r="N411" s="81"/>
      <c r="O411" s="81"/>
      <c r="P411" s="81"/>
      <c r="R411" s="81"/>
      <c r="S411" s="81"/>
      <c r="T411" s="81"/>
      <c r="V411" s="81"/>
      <c r="W411" s="81"/>
      <c r="X411" s="81"/>
      <c r="Z411" s="81"/>
      <c r="AA411" s="81"/>
      <c r="AB411" s="81"/>
      <c r="AD411" s="81"/>
      <c r="AE411" s="81"/>
      <c r="AF411" s="81"/>
    </row>
    <row r="412" spans="1:32">
      <c r="A412" s="39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36"/>
      <c r="N412" s="81"/>
      <c r="O412" s="81"/>
      <c r="P412" s="81"/>
      <c r="R412" s="81"/>
      <c r="S412" s="81"/>
      <c r="T412" s="81"/>
      <c r="V412" s="81"/>
      <c r="W412" s="81"/>
      <c r="X412" s="81"/>
      <c r="Z412" s="81"/>
      <c r="AA412" s="81"/>
      <c r="AB412" s="81"/>
      <c r="AD412" s="81"/>
      <c r="AE412" s="81"/>
      <c r="AF412" s="81"/>
    </row>
    <row r="413" spans="1:32">
      <c r="A413" s="37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36"/>
      <c r="N413" s="81"/>
      <c r="O413" s="81"/>
      <c r="P413" s="81"/>
      <c r="R413" s="81"/>
      <c r="S413" s="81"/>
      <c r="T413" s="81"/>
      <c r="V413" s="81"/>
      <c r="W413" s="81"/>
      <c r="X413" s="81"/>
      <c r="Z413" s="81"/>
      <c r="AA413" s="81"/>
      <c r="AB413" s="81"/>
      <c r="AD413" s="81"/>
      <c r="AE413" s="81"/>
      <c r="AF413" s="81"/>
    </row>
    <row r="414" spans="1:32">
      <c r="A414" s="39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36"/>
      <c r="N414" s="81"/>
      <c r="O414" s="81"/>
      <c r="P414" s="81"/>
      <c r="R414" s="81"/>
      <c r="S414" s="81"/>
      <c r="T414" s="81"/>
      <c r="V414" s="81"/>
      <c r="W414" s="81"/>
      <c r="X414" s="81"/>
      <c r="Z414" s="81"/>
      <c r="AA414" s="81"/>
      <c r="AB414" s="81"/>
      <c r="AD414" s="81"/>
      <c r="AE414" s="81"/>
      <c r="AF414" s="81"/>
    </row>
    <row r="415" spans="1:32">
      <c r="A415" s="39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36"/>
      <c r="N415" s="81"/>
      <c r="O415" s="81"/>
      <c r="P415" s="81"/>
      <c r="R415" s="81"/>
      <c r="S415" s="81"/>
      <c r="T415" s="81"/>
      <c r="V415" s="81"/>
      <c r="W415" s="81"/>
      <c r="X415" s="81"/>
      <c r="Z415" s="81"/>
      <c r="AA415" s="81"/>
      <c r="AB415" s="81"/>
      <c r="AD415" s="81"/>
      <c r="AE415" s="81"/>
      <c r="AF415" s="81"/>
    </row>
    <row r="416" spans="1:32">
      <c r="A416" s="37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36"/>
      <c r="N416" s="81"/>
      <c r="O416" s="81"/>
      <c r="P416" s="81"/>
      <c r="R416" s="81"/>
      <c r="S416" s="81"/>
      <c r="T416" s="81"/>
      <c r="V416" s="81"/>
      <c r="W416" s="81"/>
      <c r="X416" s="81"/>
      <c r="Z416" s="81"/>
      <c r="AA416" s="81"/>
      <c r="AB416" s="81"/>
      <c r="AD416" s="81"/>
      <c r="AE416" s="81"/>
      <c r="AF416" s="81"/>
    </row>
    <row r="417" spans="1:32">
      <c r="A417" s="39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36"/>
      <c r="N417" s="81"/>
      <c r="O417" s="81"/>
      <c r="P417" s="81"/>
      <c r="R417" s="81"/>
      <c r="S417" s="81"/>
      <c r="T417" s="81"/>
      <c r="V417" s="81"/>
      <c r="W417" s="81"/>
      <c r="X417" s="81"/>
      <c r="Z417" s="81"/>
      <c r="AA417" s="81"/>
      <c r="AB417" s="81"/>
      <c r="AD417" s="81"/>
      <c r="AE417" s="81"/>
      <c r="AF417" s="81"/>
    </row>
    <row r="418" spans="1:32">
      <c r="A418" s="39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36"/>
      <c r="N418" s="81"/>
      <c r="O418" s="81"/>
      <c r="P418" s="81"/>
      <c r="R418" s="81"/>
      <c r="S418" s="81"/>
      <c r="T418" s="81"/>
      <c r="V418" s="81"/>
      <c r="W418" s="81"/>
      <c r="X418" s="81"/>
      <c r="Z418" s="81"/>
      <c r="AA418" s="81"/>
      <c r="AB418" s="81"/>
      <c r="AD418" s="81"/>
      <c r="AE418" s="81"/>
      <c r="AF418" s="81"/>
    </row>
    <row r="419" spans="1:32">
      <c r="A419" s="37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36"/>
      <c r="N419" s="81"/>
      <c r="O419" s="81"/>
      <c r="P419" s="81"/>
      <c r="R419" s="81"/>
      <c r="S419" s="81"/>
      <c r="T419" s="81"/>
      <c r="V419" s="81"/>
      <c r="W419" s="81"/>
      <c r="X419" s="81"/>
      <c r="Z419" s="81"/>
      <c r="AA419" s="81"/>
      <c r="AB419" s="81"/>
      <c r="AD419" s="81"/>
      <c r="AE419" s="81"/>
      <c r="AF419" s="81"/>
    </row>
    <row r="420" spans="1:32">
      <c r="A420" s="39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36"/>
      <c r="N420" s="81"/>
      <c r="O420" s="81"/>
      <c r="P420" s="81"/>
      <c r="R420" s="81"/>
      <c r="S420" s="81"/>
      <c r="T420" s="81"/>
      <c r="V420" s="81"/>
      <c r="W420" s="81"/>
      <c r="X420" s="81"/>
      <c r="Z420" s="81"/>
      <c r="AA420" s="81"/>
      <c r="AB420" s="81"/>
      <c r="AD420" s="81"/>
      <c r="AE420" s="81"/>
      <c r="AF420" s="81"/>
    </row>
    <row r="421" spans="1:32">
      <c r="A421" s="39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36"/>
      <c r="N421" s="81"/>
      <c r="O421" s="81"/>
      <c r="P421" s="81"/>
      <c r="R421" s="81"/>
      <c r="S421" s="81"/>
      <c r="T421" s="81"/>
      <c r="V421" s="81"/>
      <c r="W421" s="81"/>
      <c r="X421" s="81"/>
      <c r="Z421" s="81"/>
      <c r="AA421" s="81"/>
      <c r="AB421" s="81"/>
      <c r="AD421" s="81"/>
      <c r="AE421" s="81"/>
      <c r="AF421" s="81"/>
    </row>
    <row r="422" spans="1:32">
      <c r="A422" s="37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6"/>
      <c r="N422" s="81"/>
      <c r="O422" s="81"/>
      <c r="P422" s="81"/>
      <c r="R422" s="81"/>
      <c r="S422" s="81"/>
      <c r="T422" s="81"/>
      <c r="V422" s="81"/>
      <c r="W422" s="81"/>
      <c r="X422" s="81"/>
      <c r="Z422" s="81"/>
      <c r="AA422" s="81"/>
      <c r="AB422" s="81"/>
      <c r="AD422" s="81"/>
      <c r="AE422" s="81"/>
      <c r="AF422" s="81"/>
    </row>
    <row r="423" spans="1:32">
      <c r="A423" s="39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36"/>
      <c r="N423" s="81"/>
      <c r="O423" s="81"/>
      <c r="P423" s="81"/>
      <c r="R423" s="81"/>
      <c r="S423" s="81"/>
      <c r="T423" s="81"/>
      <c r="V423" s="81"/>
      <c r="W423" s="81"/>
      <c r="X423" s="81"/>
      <c r="Z423" s="81"/>
      <c r="AA423" s="81"/>
      <c r="AB423" s="81"/>
      <c r="AD423" s="81"/>
      <c r="AE423" s="81"/>
      <c r="AF423" s="81"/>
    </row>
    <row r="424" spans="1:32">
      <c r="A424" s="39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36"/>
      <c r="N424" s="81"/>
      <c r="O424" s="81"/>
      <c r="P424" s="81"/>
      <c r="R424" s="81"/>
      <c r="S424" s="81"/>
      <c r="T424" s="81"/>
      <c r="V424" s="81"/>
      <c r="W424" s="81"/>
      <c r="X424" s="81"/>
      <c r="Z424" s="81"/>
      <c r="AA424" s="81"/>
      <c r="AB424" s="81"/>
      <c r="AD424" s="81"/>
      <c r="AE424" s="81"/>
      <c r="AF424" s="81"/>
    </row>
    <row r="425" spans="1:32">
      <c r="A425" s="37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6"/>
      <c r="N425" s="81"/>
      <c r="O425" s="81"/>
      <c r="P425" s="81"/>
      <c r="R425" s="81"/>
      <c r="S425" s="81"/>
      <c r="T425" s="81"/>
      <c r="V425" s="81"/>
      <c r="W425" s="81"/>
      <c r="X425" s="81"/>
      <c r="Z425" s="81"/>
      <c r="AA425" s="81"/>
      <c r="AB425" s="81"/>
      <c r="AD425" s="81"/>
      <c r="AE425" s="81"/>
      <c r="AF425" s="81"/>
    </row>
    <row r="426" spans="1:32">
      <c r="A426" s="39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36"/>
      <c r="N426" s="81"/>
      <c r="O426" s="81"/>
      <c r="P426" s="81"/>
      <c r="R426" s="81"/>
      <c r="S426" s="81"/>
      <c r="T426" s="81"/>
      <c r="V426" s="81"/>
      <c r="W426" s="81"/>
      <c r="X426" s="81"/>
      <c r="Z426" s="81"/>
      <c r="AA426" s="81"/>
      <c r="AB426" s="81"/>
      <c r="AD426" s="81"/>
      <c r="AE426" s="81"/>
      <c r="AF426" s="81"/>
    </row>
    <row r="427" spans="1:32">
      <c r="A427" s="39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36"/>
      <c r="N427" s="81"/>
      <c r="O427" s="81"/>
      <c r="P427" s="81"/>
      <c r="R427" s="81"/>
      <c r="S427" s="81"/>
      <c r="T427" s="81"/>
      <c r="V427" s="81"/>
      <c r="W427" s="81"/>
      <c r="X427" s="81"/>
      <c r="Z427" s="81"/>
      <c r="AA427" s="81"/>
      <c r="AB427" s="81"/>
      <c r="AD427" s="81"/>
      <c r="AE427" s="81"/>
      <c r="AF427" s="81"/>
    </row>
    <row r="428" spans="1:32">
      <c r="A428" s="37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36"/>
      <c r="N428" s="81"/>
      <c r="O428" s="81"/>
      <c r="P428" s="81"/>
      <c r="R428" s="81"/>
      <c r="S428" s="81"/>
      <c r="T428" s="81"/>
      <c r="V428" s="81"/>
      <c r="W428" s="81"/>
      <c r="X428" s="81"/>
      <c r="Z428" s="81"/>
      <c r="AA428" s="81"/>
      <c r="AB428" s="81"/>
      <c r="AD428" s="81"/>
      <c r="AE428" s="81"/>
      <c r="AF428" s="81"/>
    </row>
    <row r="429" spans="1:32">
      <c r="A429" s="39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36"/>
      <c r="N429" s="81"/>
      <c r="O429" s="81"/>
      <c r="P429" s="81"/>
      <c r="R429" s="81"/>
      <c r="S429" s="81"/>
      <c r="T429" s="81"/>
      <c r="V429" s="81"/>
      <c r="W429" s="81"/>
      <c r="X429" s="81"/>
      <c r="Z429" s="81"/>
      <c r="AA429" s="81"/>
      <c r="AB429" s="81"/>
      <c r="AD429" s="81"/>
      <c r="AE429" s="81"/>
      <c r="AF429" s="81"/>
    </row>
    <row r="430" spans="1:32">
      <c r="A430" s="39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36"/>
      <c r="N430" s="81"/>
      <c r="O430" s="81"/>
      <c r="P430" s="81"/>
      <c r="R430" s="81"/>
      <c r="S430" s="81"/>
      <c r="T430" s="81"/>
      <c r="V430" s="81"/>
      <c r="W430" s="81"/>
      <c r="X430" s="81"/>
      <c r="Z430" s="81"/>
      <c r="AA430" s="81"/>
      <c r="AB430" s="81"/>
      <c r="AD430" s="81"/>
      <c r="AE430" s="81"/>
      <c r="AF430" s="81"/>
    </row>
    <row r="431" spans="1:32">
      <c r="A431" s="37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36"/>
      <c r="N431" s="81"/>
      <c r="O431" s="81"/>
      <c r="P431" s="81"/>
      <c r="R431" s="81"/>
      <c r="S431" s="81"/>
      <c r="T431" s="81"/>
      <c r="V431" s="81"/>
      <c r="W431" s="81"/>
      <c r="X431" s="81"/>
      <c r="Z431" s="81"/>
      <c r="AA431" s="81"/>
      <c r="AB431" s="81"/>
      <c r="AD431" s="81"/>
      <c r="AE431" s="81"/>
      <c r="AF431" s="81"/>
    </row>
    <row r="432" spans="1:32">
      <c r="A432" s="39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36"/>
      <c r="N432" s="81"/>
      <c r="O432" s="81"/>
      <c r="P432" s="81"/>
      <c r="R432" s="81"/>
      <c r="S432" s="81"/>
      <c r="T432" s="81"/>
      <c r="V432" s="81"/>
      <c r="W432" s="81"/>
      <c r="X432" s="81"/>
      <c r="Z432" s="81"/>
      <c r="AA432" s="81"/>
      <c r="AB432" s="81"/>
      <c r="AD432" s="81"/>
      <c r="AE432" s="81"/>
      <c r="AF432" s="81"/>
    </row>
    <row r="433" spans="1:32">
      <c r="A433" s="39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36"/>
      <c r="N433" s="81"/>
      <c r="O433" s="81"/>
      <c r="P433" s="81"/>
      <c r="R433" s="81"/>
      <c r="S433" s="81"/>
      <c r="T433" s="81"/>
      <c r="V433" s="81"/>
      <c r="W433" s="81"/>
      <c r="X433" s="81"/>
      <c r="Z433" s="81"/>
      <c r="AA433" s="81"/>
      <c r="AB433" s="81"/>
      <c r="AD433" s="81"/>
      <c r="AE433" s="81"/>
      <c r="AF433" s="81"/>
    </row>
    <row r="434" spans="1:32">
      <c r="A434" s="37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6"/>
      <c r="N434" s="81"/>
      <c r="O434" s="81"/>
      <c r="P434" s="81"/>
      <c r="R434" s="81"/>
      <c r="S434" s="81"/>
      <c r="T434" s="81"/>
      <c r="V434" s="81"/>
      <c r="W434" s="81"/>
      <c r="X434" s="81"/>
      <c r="Z434" s="81"/>
      <c r="AA434" s="81"/>
      <c r="AB434" s="81"/>
      <c r="AD434" s="81"/>
      <c r="AE434" s="81"/>
      <c r="AF434" s="81"/>
    </row>
    <row r="435" spans="1:32">
      <c r="A435" s="39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36"/>
      <c r="N435" s="81"/>
      <c r="O435" s="81"/>
      <c r="P435" s="81"/>
      <c r="R435" s="81"/>
      <c r="S435" s="81"/>
      <c r="T435" s="81"/>
      <c r="V435" s="81"/>
      <c r="W435" s="81"/>
      <c r="X435" s="81"/>
      <c r="Z435" s="81"/>
      <c r="AA435" s="81"/>
      <c r="AB435" s="81"/>
      <c r="AD435" s="81"/>
      <c r="AE435" s="81"/>
      <c r="AF435" s="81"/>
    </row>
    <row r="436" spans="1:32">
      <c r="A436" s="39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36"/>
      <c r="N436" s="81"/>
      <c r="O436" s="81"/>
      <c r="P436" s="81"/>
      <c r="R436" s="81"/>
      <c r="S436" s="81"/>
      <c r="T436" s="81"/>
      <c r="V436" s="81"/>
      <c r="W436" s="81"/>
      <c r="X436" s="81"/>
      <c r="Z436" s="81"/>
      <c r="AA436" s="81"/>
      <c r="AB436" s="81"/>
      <c r="AD436" s="81"/>
      <c r="AE436" s="81"/>
      <c r="AF436" s="81"/>
    </row>
    <row r="437" spans="1:32">
      <c r="A437" s="37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6"/>
      <c r="N437" s="81"/>
      <c r="O437" s="81"/>
      <c r="P437" s="81"/>
      <c r="R437" s="81"/>
      <c r="S437" s="81"/>
      <c r="T437" s="81"/>
      <c r="V437" s="81"/>
      <c r="W437" s="81"/>
      <c r="X437" s="81"/>
      <c r="Z437" s="81"/>
      <c r="AA437" s="81"/>
      <c r="AB437" s="81"/>
      <c r="AD437" s="81"/>
      <c r="AE437" s="81"/>
      <c r="AF437" s="81"/>
    </row>
    <row r="438" spans="1:32">
      <c r="A438" s="39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36"/>
      <c r="N438" s="81"/>
      <c r="O438" s="81"/>
      <c r="P438" s="81"/>
      <c r="R438" s="81"/>
      <c r="S438" s="81"/>
      <c r="T438" s="81"/>
      <c r="V438" s="81"/>
      <c r="W438" s="81"/>
      <c r="X438" s="81"/>
      <c r="Z438" s="81"/>
      <c r="AA438" s="81"/>
      <c r="AB438" s="81"/>
      <c r="AD438" s="81"/>
      <c r="AE438" s="81"/>
      <c r="AF438" s="81"/>
    </row>
    <row r="439" spans="1:32">
      <c r="A439" s="39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36"/>
      <c r="N439" s="81"/>
      <c r="O439" s="81"/>
      <c r="P439" s="81"/>
      <c r="R439" s="81"/>
      <c r="S439" s="81"/>
      <c r="T439" s="81"/>
      <c r="V439" s="81"/>
      <c r="W439" s="81"/>
      <c r="X439" s="81"/>
      <c r="Z439" s="81"/>
      <c r="AA439" s="81"/>
      <c r="AB439" s="81"/>
      <c r="AD439" s="81"/>
      <c r="AE439" s="81"/>
      <c r="AF439" s="81"/>
    </row>
    <row r="440" spans="1:32">
      <c r="A440" s="37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6"/>
      <c r="N440" s="81"/>
      <c r="O440" s="81"/>
      <c r="P440" s="81"/>
      <c r="R440" s="81"/>
      <c r="S440" s="81"/>
      <c r="T440" s="81"/>
      <c r="V440" s="81"/>
      <c r="W440" s="81"/>
      <c r="X440" s="81"/>
      <c r="Z440" s="81"/>
      <c r="AA440" s="81"/>
      <c r="AB440" s="81"/>
      <c r="AD440" s="81"/>
      <c r="AE440" s="81"/>
      <c r="AF440" s="81"/>
    </row>
    <row r="441" spans="1:32">
      <c r="A441" s="39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36"/>
      <c r="N441" s="81"/>
      <c r="O441" s="81"/>
      <c r="P441" s="81"/>
      <c r="R441" s="81"/>
      <c r="S441" s="81"/>
      <c r="T441" s="81"/>
      <c r="V441" s="81"/>
      <c r="W441" s="81"/>
      <c r="X441" s="81"/>
      <c r="Z441" s="81"/>
      <c r="AA441" s="81"/>
      <c r="AB441" s="81"/>
      <c r="AD441" s="81"/>
      <c r="AE441" s="81"/>
      <c r="AF441" s="81"/>
    </row>
    <row r="442" spans="1:32">
      <c r="A442" s="39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36"/>
      <c r="N442" s="81"/>
      <c r="O442" s="81"/>
      <c r="P442" s="81"/>
      <c r="R442" s="81"/>
      <c r="S442" s="81"/>
      <c r="T442" s="81"/>
      <c r="V442" s="81"/>
      <c r="W442" s="81"/>
      <c r="X442" s="81"/>
      <c r="Z442" s="81"/>
      <c r="AA442" s="81"/>
      <c r="AB442" s="81"/>
      <c r="AD442" s="81"/>
      <c r="AE442" s="81"/>
      <c r="AF442" s="81"/>
    </row>
    <row r="443" spans="1:32">
      <c r="A443" s="37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6"/>
      <c r="N443" s="81"/>
      <c r="O443" s="81"/>
      <c r="P443" s="81"/>
      <c r="R443" s="81"/>
      <c r="S443" s="81"/>
      <c r="T443" s="81"/>
      <c r="V443" s="81"/>
      <c r="W443" s="81"/>
      <c r="X443" s="81"/>
      <c r="Z443" s="81"/>
      <c r="AA443" s="81"/>
      <c r="AB443" s="81"/>
      <c r="AD443" s="81"/>
      <c r="AE443" s="81"/>
      <c r="AF443" s="81"/>
    </row>
    <row r="444" spans="1:32">
      <c r="A444" s="39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36"/>
      <c r="N444" s="81"/>
      <c r="O444" s="81"/>
      <c r="P444" s="81"/>
      <c r="R444" s="81"/>
      <c r="S444" s="81"/>
      <c r="T444" s="81"/>
      <c r="V444" s="81"/>
      <c r="W444" s="81"/>
      <c r="X444" s="81"/>
      <c r="Z444" s="81"/>
      <c r="AA444" s="81"/>
      <c r="AB444" s="81"/>
      <c r="AD444" s="81"/>
      <c r="AE444" s="81"/>
      <c r="AF444" s="81"/>
    </row>
    <row r="445" spans="1:32">
      <c r="A445" s="39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36"/>
      <c r="N445" s="81"/>
      <c r="O445" s="81"/>
      <c r="P445" s="81"/>
      <c r="R445" s="81"/>
      <c r="S445" s="81"/>
      <c r="T445" s="81"/>
      <c r="V445" s="81"/>
      <c r="W445" s="81"/>
      <c r="X445" s="81"/>
      <c r="Z445" s="81"/>
      <c r="AA445" s="81"/>
      <c r="AB445" s="81"/>
      <c r="AD445" s="81"/>
      <c r="AE445" s="81"/>
      <c r="AF445" s="81"/>
    </row>
    <row r="446" spans="1:32" ht="20.25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36"/>
      <c r="N446" s="81"/>
      <c r="O446" s="81"/>
      <c r="P446" s="81"/>
      <c r="R446" s="81"/>
      <c r="S446" s="81"/>
      <c r="T446" s="81"/>
      <c r="V446" s="81"/>
      <c r="W446" s="81"/>
      <c r="X446" s="81"/>
      <c r="Z446" s="81"/>
      <c r="AA446" s="81"/>
      <c r="AB446" s="81"/>
      <c r="AD446" s="81"/>
      <c r="AE446" s="81"/>
      <c r="AF446" s="81"/>
    </row>
    <row r="447" spans="1:32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36"/>
      <c r="N447" s="81"/>
      <c r="O447" s="81"/>
      <c r="P447" s="81"/>
      <c r="R447" s="81"/>
      <c r="S447" s="81"/>
      <c r="T447" s="81"/>
      <c r="V447" s="81"/>
      <c r="W447" s="81"/>
      <c r="X447" s="81"/>
      <c r="Z447" s="81"/>
      <c r="AA447" s="81"/>
      <c r="AB447" s="81"/>
      <c r="AD447" s="81"/>
      <c r="AE447" s="81"/>
      <c r="AF447" s="81"/>
    </row>
    <row r="448" spans="1:32">
      <c r="A448" s="37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6"/>
      <c r="N448" s="81"/>
      <c r="O448" s="81"/>
      <c r="P448" s="81"/>
      <c r="R448" s="81"/>
      <c r="S448" s="81"/>
      <c r="T448" s="81"/>
      <c r="V448" s="81"/>
      <c r="W448" s="81"/>
      <c r="X448" s="81"/>
      <c r="Z448" s="81"/>
      <c r="AA448" s="81"/>
      <c r="AB448" s="81"/>
      <c r="AD448" s="81"/>
      <c r="AE448" s="81"/>
      <c r="AF448" s="81"/>
    </row>
    <row r="449" spans="1:32">
      <c r="A449" s="39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36"/>
      <c r="N449" s="81"/>
      <c r="O449" s="81"/>
      <c r="P449" s="81"/>
      <c r="R449" s="81"/>
      <c r="S449" s="81"/>
      <c r="T449" s="81"/>
      <c r="V449" s="81"/>
      <c r="W449" s="81"/>
      <c r="X449" s="81"/>
      <c r="Z449" s="81"/>
      <c r="AA449" s="81"/>
      <c r="AB449" s="81"/>
      <c r="AD449" s="81"/>
      <c r="AE449" s="81"/>
      <c r="AF449" s="81"/>
    </row>
    <row r="450" spans="1:32">
      <c r="A450" s="39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36"/>
      <c r="N450" s="81"/>
      <c r="O450" s="81"/>
      <c r="P450" s="81"/>
      <c r="R450" s="81"/>
      <c r="S450" s="81"/>
      <c r="T450" s="81"/>
      <c r="V450" s="81"/>
      <c r="W450" s="81"/>
      <c r="X450" s="81"/>
      <c r="Z450" s="81"/>
      <c r="AA450" s="81"/>
      <c r="AB450" s="81"/>
      <c r="AD450" s="81"/>
      <c r="AE450" s="81"/>
      <c r="AF450" s="81"/>
    </row>
    <row r="451" spans="1:32">
      <c r="A451" s="37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6"/>
      <c r="N451" s="81"/>
      <c r="O451" s="81"/>
      <c r="P451" s="81"/>
      <c r="R451" s="81"/>
      <c r="S451" s="81"/>
      <c r="T451" s="81"/>
      <c r="V451" s="81"/>
      <c r="W451" s="81"/>
      <c r="X451" s="81"/>
      <c r="Z451" s="81"/>
      <c r="AA451" s="81"/>
      <c r="AB451" s="81"/>
      <c r="AD451" s="81"/>
      <c r="AE451" s="81"/>
      <c r="AF451" s="81"/>
    </row>
  </sheetData>
  <mergeCells count="94">
    <mergeCell ref="A167:A168"/>
    <mergeCell ref="B167:M167"/>
    <mergeCell ref="A234:L234"/>
    <mergeCell ref="A309:L309"/>
    <mergeCell ref="A378:L378"/>
    <mergeCell ref="A446:L446"/>
    <mergeCell ref="H165:H166"/>
    <mergeCell ref="I165:I166"/>
    <mergeCell ref="J165:J166"/>
    <mergeCell ref="K165:K166"/>
    <mergeCell ref="L165:L166"/>
    <mergeCell ref="M165:M166"/>
    <mergeCell ref="A161:M161"/>
    <mergeCell ref="D162:G162"/>
    <mergeCell ref="A164:A166"/>
    <mergeCell ref="B164:M164"/>
    <mergeCell ref="B165:B166"/>
    <mergeCell ref="C165:C166"/>
    <mergeCell ref="D165:D166"/>
    <mergeCell ref="E165:E166"/>
    <mergeCell ref="F165:F166"/>
    <mergeCell ref="G165:G166"/>
    <mergeCell ref="N105:N106"/>
    <mergeCell ref="O105:O106"/>
    <mergeCell ref="P105:P106"/>
    <mergeCell ref="A155:L155"/>
    <mergeCell ref="A158:M158"/>
    <mergeCell ref="A159:M159"/>
    <mergeCell ref="J86:J87"/>
    <mergeCell ref="K86:K87"/>
    <mergeCell ref="L86:L87"/>
    <mergeCell ref="M86:M87"/>
    <mergeCell ref="A88:A89"/>
    <mergeCell ref="B88:M88"/>
    <mergeCell ref="A85:A87"/>
    <mergeCell ref="B85:M85"/>
    <mergeCell ref="B86:B87"/>
    <mergeCell ref="C86:C87"/>
    <mergeCell ref="D86:D87"/>
    <mergeCell ref="E86:E87"/>
    <mergeCell ref="F86:F87"/>
    <mergeCell ref="G86:G87"/>
    <mergeCell ref="H86:H87"/>
    <mergeCell ref="I86:I87"/>
    <mergeCell ref="A78:M78"/>
    <mergeCell ref="A79:M79"/>
    <mergeCell ref="A80:M80"/>
    <mergeCell ref="A82:M82"/>
    <mergeCell ref="A83:M83"/>
    <mergeCell ref="A84:M84"/>
    <mergeCell ref="K7:K8"/>
    <mergeCell ref="L7:L8"/>
    <mergeCell ref="M7:M8"/>
    <mergeCell ref="A9:A10"/>
    <mergeCell ref="B9:M9"/>
    <mergeCell ref="A76:L76"/>
    <mergeCell ref="AJ6:AJ7"/>
    <mergeCell ref="AK6:AK7"/>
    <mergeCell ref="AM6:AM7"/>
    <mergeCell ref="AN6:AN7"/>
    <mergeCell ref="AO6:AO7"/>
    <mergeCell ref="B7:B8"/>
    <mergeCell ref="C7:C8"/>
    <mergeCell ref="D7:D8"/>
    <mergeCell ref="E7:E8"/>
    <mergeCell ref="F7:F8"/>
    <mergeCell ref="AB6:AB7"/>
    <mergeCell ref="AC6:AC7"/>
    <mergeCell ref="AD6:AD7"/>
    <mergeCell ref="AE6:AE7"/>
    <mergeCell ref="AF6:AF7"/>
    <mergeCell ref="AI6:AI7"/>
    <mergeCell ref="V6:V7"/>
    <mergeCell ref="W6:W7"/>
    <mergeCell ref="X6:X7"/>
    <mergeCell ref="Y6:Y7"/>
    <mergeCell ref="Z6:Z7"/>
    <mergeCell ref="AA6:AA7"/>
    <mergeCell ref="N6:N7"/>
    <mergeCell ref="O6:O7"/>
    <mergeCell ref="P6:P7"/>
    <mergeCell ref="R6:R7"/>
    <mergeCell ref="S6:S7"/>
    <mergeCell ref="T6:T7"/>
    <mergeCell ref="A1:M1"/>
    <mergeCell ref="A2:M2"/>
    <mergeCell ref="A3:M3"/>
    <mergeCell ref="D4:G4"/>
    <mergeCell ref="A6:A8"/>
    <mergeCell ref="B6:M6"/>
    <mergeCell ref="G7:G8"/>
    <mergeCell ref="H7:H8"/>
    <mergeCell ref="I7:I8"/>
    <mergeCell ref="J7:J8"/>
  </mergeCells>
  <pageMargins left="1.1023622047244095" right="0.70866141732283472" top="1.7322834645669292" bottom="0.74803149606299213" header="0.31496062992125984" footer="0.31496062992125984"/>
  <pageSetup scale="37" orientation="portrait" r:id="rId1"/>
  <rowBreaks count="2" manualBreakCount="2">
    <brk id="77" max="12" man="1"/>
    <brk id="156" max="12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Alberto Iriarte Dedet</dc:creator>
  <cp:lastModifiedBy>Axel Alberto Iriarte Dedet</cp:lastModifiedBy>
  <dcterms:created xsi:type="dcterms:W3CDTF">2024-11-28T17:18:18Z</dcterms:created>
  <dcterms:modified xsi:type="dcterms:W3CDTF">2024-11-28T17:25:31Z</dcterms:modified>
</cp:coreProperties>
</file>