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NFORMACIÓN PUBLICA SEPTIEMBRE 2024\MES DE OCTUBRE 2024\MES DE NOVIEMBRE 2024\MES DE DICIEMBRE 2024\"/>
    </mc:Choice>
  </mc:AlternateContent>
  <xr:revisionPtr revIDLastSave="0" documentId="13_ncr:1_{03932641-E8B6-498E-A137-DAD3CB836363}" xr6:coauthVersionLast="47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Diciembre 2024" sheetId="2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1" i="24" l="1"/>
  <c r="I435" i="24"/>
  <c r="I436" i="24"/>
  <c r="I437" i="24"/>
  <c r="I438" i="24"/>
  <c r="I439" i="24"/>
  <c r="I440" i="24"/>
  <c r="I434" i="24"/>
  <c r="I433" i="24"/>
  <c r="I180" i="24"/>
  <c r="I181" i="24"/>
  <c r="I182" i="24"/>
  <c r="I183" i="24"/>
  <c r="I184" i="24"/>
  <c r="I185" i="24"/>
  <c r="I186" i="24"/>
  <c r="I187" i="24"/>
  <c r="I188" i="24"/>
  <c r="I189" i="24"/>
  <c r="I190" i="24"/>
  <c r="I191" i="24"/>
  <c r="I192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399" i="24"/>
  <c r="I400" i="24"/>
  <c r="I401" i="24"/>
  <c r="I402" i="24"/>
  <c r="I403" i="24"/>
  <c r="I404" i="24"/>
  <c r="I405" i="24"/>
  <c r="I406" i="24"/>
  <c r="I407" i="24"/>
  <c r="I408" i="24"/>
  <c r="I409" i="24"/>
  <c r="I410" i="24"/>
  <c r="I411" i="24"/>
  <c r="I412" i="24"/>
  <c r="I413" i="24"/>
  <c r="I414" i="24"/>
  <c r="I415" i="24"/>
  <c r="I416" i="24"/>
  <c r="I417" i="24"/>
  <c r="I418" i="24"/>
  <c r="I419" i="24"/>
  <c r="I420" i="24"/>
  <c r="I421" i="24"/>
  <c r="I422" i="24"/>
  <c r="I423" i="24"/>
  <c r="I424" i="24"/>
  <c r="I425" i="24"/>
  <c r="I426" i="24"/>
  <c r="I427" i="24"/>
  <c r="I428" i="24"/>
  <c r="I429" i="24"/>
  <c r="I430" i="24"/>
  <c r="I431" i="24"/>
  <c r="I432" i="24"/>
  <c r="I398" i="24"/>
  <c r="I397" i="24"/>
  <c r="I396" i="24"/>
  <c r="I395" i="24"/>
  <c r="I394" i="24"/>
  <c r="I393" i="24"/>
  <c r="I392" i="24"/>
  <c r="I171" i="24"/>
  <c r="I172" i="24"/>
  <c r="I173" i="24"/>
  <c r="I174" i="24"/>
  <c r="I175" i="24"/>
  <c r="I176" i="24"/>
  <c r="I177" i="24"/>
  <c r="I178" i="24"/>
  <c r="I179" i="24"/>
  <c r="I170" i="24"/>
  <c r="I169" i="24"/>
  <c r="I168" i="24"/>
  <c r="I167" i="24"/>
  <c r="I166" i="24"/>
  <c r="I165" i="24"/>
  <c r="I164" i="24"/>
  <c r="I163" i="24"/>
  <c r="I162" i="24"/>
  <c r="I161" i="24"/>
  <c r="I160" i="24"/>
  <c r="I159" i="24"/>
  <c r="I158" i="24"/>
  <c r="I14" i="24"/>
  <c r="I157" i="24"/>
  <c r="I156" i="24"/>
  <c r="I155" i="24"/>
  <c r="I154" i="24"/>
  <c r="I153" i="24"/>
  <c r="I152" i="24"/>
  <c r="I151" i="24"/>
  <c r="I12" i="24"/>
  <c r="I368" i="24"/>
  <c r="I369" i="24"/>
  <c r="I370" i="24"/>
  <c r="I371" i="24"/>
  <c r="I372" i="24"/>
  <c r="I373" i="24"/>
  <c r="I374" i="24"/>
  <c r="I375" i="24"/>
  <c r="I376" i="24"/>
  <c r="I377" i="24"/>
  <c r="I378" i="24"/>
  <c r="I379" i="24"/>
  <c r="I380" i="24"/>
  <c r="I381" i="24"/>
  <c r="I382" i="24"/>
  <c r="I383" i="24"/>
  <c r="I384" i="24"/>
  <c r="I385" i="24"/>
  <c r="I386" i="24"/>
  <c r="I387" i="24"/>
  <c r="I388" i="24"/>
  <c r="I389" i="24"/>
  <c r="I390" i="24"/>
  <c r="I391" i="24"/>
  <c r="I367" i="24"/>
  <c r="I150" i="24"/>
  <c r="I149" i="24"/>
  <c r="I148" i="24"/>
  <c r="I147" i="24"/>
  <c r="I146" i="24"/>
  <c r="I145" i="24"/>
  <c r="I144" i="24"/>
  <c r="I143" i="24"/>
  <c r="I142" i="24"/>
  <c r="I141" i="24"/>
  <c r="I140" i="24"/>
  <c r="I139" i="24"/>
  <c r="I138" i="24"/>
  <c r="I137" i="24"/>
  <c r="I350" i="24"/>
  <c r="I351" i="24"/>
  <c r="I352" i="24"/>
  <c r="I353" i="24"/>
  <c r="I354" i="24"/>
  <c r="I355" i="24"/>
  <c r="I356" i="24"/>
  <c r="I357" i="24"/>
  <c r="I358" i="24"/>
  <c r="I359" i="24"/>
  <c r="I360" i="24"/>
  <c r="I361" i="24"/>
  <c r="I362" i="24"/>
  <c r="I363" i="24"/>
  <c r="I364" i="24"/>
  <c r="I365" i="24"/>
  <c r="I366" i="24"/>
  <c r="I349" i="24"/>
  <c r="I348" i="24"/>
  <c r="I136" i="24"/>
  <c r="I135" i="24"/>
  <c r="I134" i="24"/>
  <c r="I347" i="24"/>
  <c r="I133" i="24"/>
  <c r="I132" i="24"/>
  <c r="I131" i="24"/>
  <c r="I130" i="24"/>
  <c r="I129" i="24"/>
  <c r="I128" i="24"/>
  <c r="I127" i="24"/>
  <c r="I11" i="24"/>
  <c r="I333" i="24"/>
  <c r="I334" i="24"/>
  <c r="I335" i="24"/>
  <c r="I336" i="24"/>
  <c r="I337" i="24"/>
  <c r="I338" i="24"/>
  <c r="I339" i="24"/>
  <c r="I340" i="24"/>
  <c r="I341" i="24"/>
  <c r="I342" i="24"/>
  <c r="I343" i="24"/>
  <c r="I344" i="24"/>
  <c r="I345" i="24"/>
  <c r="I346" i="24"/>
  <c r="I332" i="24"/>
  <c r="I331" i="24"/>
  <c r="I330" i="24"/>
  <c r="I121" i="24"/>
  <c r="I122" i="24"/>
  <c r="I123" i="24"/>
  <c r="I124" i="24"/>
  <c r="I125" i="24"/>
  <c r="I120" i="24"/>
  <c r="I329" i="24"/>
  <c r="I328" i="24"/>
  <c r="I119" i="24"/>
  <c r="I327" i="24"/>
  <c r="I326" i="24"/>
  <c r="I325" i="24"/>
  <c r="I324" i="24"/>
  <c r="I323" i="24"/>
  <c r="I322" i="24"/>
  <c r="I118" i="24"/>
  <c r="I321" i="24"/>
  <c r="I320" i="24"/>
  <c r="I319" i="24"/>
  <c r="I318" i="24"/>
  <c r="I317" i="24"/>
  <c r="I117" i="24"/>
  <c r="I116" i="24"/>
  <c r="I115" i="24"/>
  <c r="I114" i="24"/>
  <c r="I113" i="24"/>
  <c r="I112" i="24"/>
  <c r="I111" i="24"/>
  <c r="I316" i="24"/>
  <c r="I315" i="24"/>
  <c r="I314" i="24"/>
  <c r="I313" i="24"/>
  <c r="I110" i="24"/>
  <c r="I109" i="24"/>
  <c r="I308" i="24"/>
  <c r="I309" i="24"/>
  <c r="I310" i="24"/>
  <c r="I311" i="24"/>
  <c r="I312" i="24"/>
  <c r="I307" i="24"/>
  <c r="I108" i="24"/>
  <c r="I107" i="24"/>
  <c r="I106" i="24"/>
  <c r="I105" i="24"/>
  <c r="I104" i="24"/>
  <c r="I306" i="24"/>
  <c r="I305" i="24"/>
  <c r="I103" i="24"/>
  <c r="I102" i="24"/>
  <c r="I304" i="24"/>
  <c r="I303" i="24"/>
  <c r="I101" i="24"/>
  <c r="I100" i="24"/>
  <c r="I99" i="24"/>
  <c r="I98" i="24"/>
  <c r="I97" i="24"/>
  <c r="I302" i="24"/>
  <c r="I301" i="24"/>
  <c r="I300" i="24"/>
  <c r="I299" i="24"/>
  <c r="I298" i="24"/>
  <c r="I297" i="24"/>
  <c r="I96" i="24"/>
  <c r="I92" i="24"/>
  <c r="I93" i="24"/>
  <c r="I94" i="24"/>
  <c r="I95" i="24"/>
  <c r="I296" i="24"/>
  <c r="I295" i="24"/>
  <c r="I91" i="24"/>
  <c r="I90" i="24"/>
  <c r="I89" i="24"/>
  <c r="I88" i="24"/>
  <c r="I87" i="24"/>
  <c r="I86" i="24"/>
  <c r="I294" i="24"/>
  <c r="I293" i="24"/>
  <c r="I292" i="24"/>
  <c r="I85" i="24"/>
  <c r="I84" i="24"/>
  <c r="I83" i="24"/>
  <c r="I291" i="24"/>
  <c r="I290" i="24"/>
  <c r="I289" i="24"/>
  <c r="I288" i="24"/>
  <c r="I287" i="24"/>
  <c r="I286" i="24"/>
  <c r="I285" i="24"/>
  <c r="I82" i="24"/>
  <c r="I81" i="24"/>
  <c r="I80" i="24"/>
  <c r="I284" i="24"/>
  <c r="I79" i="24"/>
  <c r="I78" i="24"/>
  <c r="I77" i="24"/>
  <c r="I76" i="24"/>
  <c r="I75" i="24"/>
  <c r="I74" i="24"/>
  <c r="I271" i="24"/>
  <c r="I272" i="24"/>
  <c r="I273" i="24"/>
  <c r="I274" i="24"/>
  <c r="I275" i="24"/>
  <c r="I276" i="24"/>
  <c r="I277" i="24"/>
  <c r="I278" i="24"/>
  <c r="I279" i="24"/>
  <c r="I280" i="24"/>
  <c r="I281" i="24"/>
  <c r="I282" i="24"/>
  <c r="I283" i="24"/>
  <c r="I270" i="24"/>
  <c r="I269" i="24"/>
  <c r="I268" i="24"/>
  <c r="I267" i="24"/>
  <c r="I266" i="24"/>
  <c r="I73" i="24"/>
  <c r="I72" i="24"/>
  <c r="I71" i="24"/>
  <c r="I70" i="24"/>
  <c r="I69" i="24"/>
  <c r="I68" i="24"/>
  <c r="I260" i="24"/>
  <c r="I261" i="24"/>
  <c r="I262" i="24"/>
  <c r="I263" i="24"/>
  <c r="I264" i="24"/>
  <c r="I265" i="24"/>
  <c r="I259" i="24"/>
  <c r="I67" i="24"/>
  <c r="I258" i="24"/>
  <c r="I257" i="24"/>
  <c r="I256" i="24"/>
  <c r="I66" i="24"/>
  <c r="I65" i="24"/>
  <c r="I64" i="24"/>
  <c r="I255" i="24"/>
  <c r="I254" i="24"/>
  <c r="I253" i="24"/>
  <c r="I252" i="24"/>
  <c r="I251" i="24"/>
  <c r="I250" i="24"/>
  <c r="I249" i="24"/>
  <c r="I61" i="24"/>
  <c r="I60" i="24"/>
  <c r="I248" i="24"/>
  <c r="I247" i="24"/>
  <c r="I246" i="24"/>
  <c r="I245" i="24"/>
  <c r="I244" i="24"/>
  <c r="I243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227" i="24"/>
  <c r="I126" i="24"/>
  <c r="I206" i="24"/>
  <c r="I207" i="24"/>
  <c r="I208" i="24"/>
  <c r="I209" i="24"/>
  <c r="I210" i="24"/>
  <c r="I211" i="24"/>
  <c r="I212" i="24"/>
  <c r="I213" i="24"/>
  <c r="I214" i="24"/>
  <c r="I215" i="24"/>
  <c r="I216" i="24"/>
  <c r="I217" i="24"/>
  <c r="I218" i="24"/>
  <c r="I219" i="24"/>
  <c r="I220" i="24"/>
  <c r="I221" i="24"/>
  <c r="I222" i="24"/>
  <c r="I223" i="24"/>
  <c r="I224" i="24"/>
  <c r="I225" i="24"/>
  <c r="I226" i="24"/>
  <c r="I228" i="24"/>
  <c r="I229" i="24"/>
  <c r="I230" i="24"/>
  <c r="I231" i="24"/>
  <c r="I232" i="24"/>
  <c r="I233" i="24"/>
  <c r="I234" i="24"/>
  <c r="I235" i="24"/>
  <c r="I236" i="24"/>
  <c r="I237" i="24"/>
  <c r="I238" i="24"/>
  <c r="I239" i="24"/>
  <c r="I240" i="24"/>
  <c r="I241" i="24"/>
  <c r="I242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62" i="24"/>
  <c r="I63" i="24"/>
  <c r="I15" i="24"/>
</calcChain>
</file>

<file path=xl/sharedStrings.xml><?xml version="1.0" encoding="utf-8"?>
<sst xmlns="http://schemas.openxmlformats.org/spreadsheetml/2006/main" count="4215" uniqueCount="1321">
  <si>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</si>
  <si>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</si>
  <si>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</si>
  <si>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</si>
  <si>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</si>
  <si>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</si>
  <si>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</si>
  <si>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</si>
  <si>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</si>
  <si>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</si>
  <si>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</si>
  <si>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</si>
  <si>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</si>
  <si>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</si>
  <si>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</si>
  <si>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</si>
  <si>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</si>
  <si>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</si>
  <si>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</si>
  <si>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</si>
  <si>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</si>
  <si>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</si>
  <si>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</si>
  <si>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</si>
  <si>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</si>
  <si>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</si>
  <si>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</si>
  <si>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</si>
  <si>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</si>
  <si>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</si>
  <si>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</si>
  <si>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</si>
  <si>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</si>
  <si>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</si>
  <si>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</si>
  <si>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</si>
  <si>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</si>
  <si>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</si>
  <si>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</si>
  <si>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</si>
  <si>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</si>
  <si>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</si>
  <si>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</si>
  <si>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</si>
  <si>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</si>
  <si>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</si>
  <si>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</si>
  <si>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</si>
  <si>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</si>
  <si>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</si>
  <si>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</si>
  <si>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</si>
  <si>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</si>
  <si>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</si>
  <si>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</si>
  <si>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</si>
  <si>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</si>
  <si>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</si>
  <si>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</si>
  <si>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</si>
  <si>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</si>
  <si>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</si>
  <si>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</si>
  <si>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</si>
  <si>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</si>
  <si>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</si>
  <si>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</si>
  <si>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</si>
  <si>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</si>
  <si>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</si>
  <si>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</si>
  <si>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</si>
  <si>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</si>
  <si>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</si>
  <si>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</si>
  <si>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</si>
  <si>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</si>
  <si>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</si>
  <si>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</si>
  <si>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</si>
  <si>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</si>
  <si>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</si>
  <si>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</si>
  <si>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</si>
  <si>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</si>
  <si>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</si>
  <si>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</si>
  <si>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</si>
  <si>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</si>
  <si>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</si>
  <si>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</si>
  <si>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</si>
  <si>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</si>
  <si>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</si>
  <si>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</si>
  <si>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</si>
  <si>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</si>
  <si>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</si>
  <si>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</si>
  <si>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</si>
  <si>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</si>
  <si>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</si>
  <si>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</si>
  <si>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</si>
  <si>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</si>
  <si>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</si>
  <si>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</si>
  <si>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</si>
  <si>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</si>
  <si>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</si>
  <si>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</si>
  <si>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</si>
  <si>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</si>
  <si>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</si>
  <si>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</si>
  <si>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</si>
  <si>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</si>
  <si>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</si>
  <si>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</si>
  <si>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</si>
  <si>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</si>
  <si>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</si>
  <si>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</si>
  <si>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</si>
  <si>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</si>
  <si>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</si>
  <si>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</si>
  <si>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</si>
  <si>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</si>
  <si>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</si>
  <si>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</si>
  <si>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</si>
  <si>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</si>
  <si>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</si>
  <si>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</si>
  <si>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</si>
  <si>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</si>
  <si>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</si>
  <si>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</si>
  <si>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</si>
  <si>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</si>
  <si>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</si>
  <si>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</si>
  <si>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</si>
  <si>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</si>
  <si>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</si>
  <si>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</si>
  <si>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</si>
  <si>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</si>
  <si>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</si>
  <si>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</si>
  <si>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</si>
  <si>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</si>
  <si>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</si>
  <si>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</si>
  <si>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</si>
  <si>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</si>
  <si>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</si>
  <si>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</si>
  <si>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</si>
  <si>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</si>
  <si>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</si>
  <si>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</si>
  <si>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</si>
  <si>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</si>
  <si>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</si>
  <si>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</si>
  <si>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</si>
  <si>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</si>
  <si>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</si>
  <si>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</si>
  <si>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</si>
  <si>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</si>
  <si>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</si>
  <si>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</si>
  <si>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</si>
  <si>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</si>
  <si>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</si>
  <si>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</si>
  <si>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</si>
  <si>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</si>
  <si>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</si>
  <si>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</si>
  <si>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</si>
  <si>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</si>
  <si>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</si>
  <si>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</si>
  <si>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</si>
  <si>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</si>
  <si>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</si>
  <si>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</si>
  <si>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</si>
  <si>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</si>
  <si>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</si>
  <si>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</si>
  <si>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</si>
  <si>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</si>
  <si>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</si>
  <si>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</si>
  <si>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</si>
  <si>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</si>
  <si>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</si>
  <si>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</si>
  <si>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</si>
  <si>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</si>
  <si>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</si>
  <si>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</si>
  <si>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</si>
  <si>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</si>
  <si>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</si>
  <si>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</si>
  <si>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</si>
  <si>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</si>
  <si>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</si>
  <si>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</si>
  <si>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</si>
  <si>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</si>
  <si>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</si>
  <si>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</si>
  <si>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</si>
  <si>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</si>
  <si>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</si>
  <si>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</si>
  <si>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</si>
  <si>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</si>
  <si>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</si>
  <si>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</si>
  <si>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</si>
  <si>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</si>
  <si>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</si>
  <si>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</si>
  <si>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</si>
  <si>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</si>
  <si>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</si>
  <si>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</si>
  <si>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</si>
  <si>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</si>
  <si>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</si>
  <si>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</si>
  <si>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</si>
  <si>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</si>
  <si>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</si>
  <si>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</si>
  <si>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</si>
  <si>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</si>
  <si>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</si>
  <si>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</si>
  <si>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</si>
  <si>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</si>
  <si>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</si>
  <si>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</si>
  <si>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</si>
  <si>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</si>
  <si>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</si>
  <si>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</si>
  <si>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</si>
  <si>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</si>
  <si>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</si>
  <si>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</si>
  <si>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</si>
  <si>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</si>
  <si>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</si>
  <si>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</si>
  <si>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</si>
  <si>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</si>
  <si>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</si>
  <si>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</si>
  <si>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</si>
  <si>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</si>
  <si>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</si>
  <si>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</si>
  <si>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</si>
  <si>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</si>
  <si>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</si>
  <si>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</si>
  <si>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</si>
  <si>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</si>
  <si>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</si>
  <si>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</si>
  <si>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</si>
  <si>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</si>
  <si>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</si>
  <si>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</si>
  <si>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</si>
  <si>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</si>
  <si>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</si>
  <si>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</si>
  <si>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</si>
  <si>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</si>
  <si>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</si>
  <si>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</si>
  <si>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</si>
  <si>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</si>
  <si>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</si>
  <si>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</si>
  <si>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</si>
  <si>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</si>
  <si>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</si>
  <si>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</si>
  <si>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</si>
  <si>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</si>
  <si>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</si>
  <si>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</si>
  <si>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</si>
  <si>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</si>
  <si>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</si>
  <si>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</si>
  <si>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</si>
  <si>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</si>
  <si>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</si>
  <si>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</si>
  <si>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</si>
  <si>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</si>
  <si>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</si>
  <si>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</si>
  <si>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</si>
  <si>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</si>
  <si>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</si>
  <si>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</si>
  <si>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</si>
  <si>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</si>
  <si>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</si>
  <si>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</si>
  <si>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</si>
  <si>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</si>
  <si>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</si>
  <si>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</si>
  <si>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</si>
  <si>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</si>
  <si>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</si>
  <si>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</si>
  <si>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</si>
  <si>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</si>
  <si>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</si>
  <si>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</si>
  <si>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</si>
  <si>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</si>
  <si>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</si>
  <si>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</si>
  <si>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</si>
  <si>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</si>
  <si>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</si>
  <si>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</si>
  <si>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</si>
  <si>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</si>
  <si>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</si>
  <si>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</si>
  <si>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</si>
  <si>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</si>
  <si>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</si>
  <si>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</si>
  <si>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</si>
  <si>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</si>
  <si>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</si>
  <si>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</si>
  <si>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</si>
  <si>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</si>
  <si>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</si>
  <si>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</si>
  <si>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</si>
  <si>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</si>
  <si>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</si>
  <si>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</si>
  <si>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</si>
  <si>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</si>
  <si>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</si>
  <si>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</si>
  <si>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</si>
  <si>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</si>
  <si>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</si>
  <si>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</si>
  <si>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</si>
  <si>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</si>
  <si>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</si>
  <si>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</si>
  <si>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</si>
  <si>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</si>
  <si>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</si>
  <si>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</si>
  <si>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</si>
  <si>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</si>
  <si>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</si>
  <si>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</si>
  <si>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</si>
  <si>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</si>
  <si>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</si>
  <si>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</si>
  <si>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</si>
  <si>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</si>
  <si>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</si>
  <si>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</si>
  <si>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</si>
  <si>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</si>
  <si>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</si>
  <si>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</si>
  <si>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</si>
  <si>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</si>
  <si>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</si>
  <si>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</si>
  <si>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</si>
  <si>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</si>
  <si>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</si>
  <si>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</si>
  <si>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</si>
  <si>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</si>
  <si>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</si>
  <si>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</si>
  <si>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</si>
  <si>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</si>
  <si>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</si>
  <si>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</si>
  <si>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</si>
  <si>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</si>
  <si>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</si>
  <si>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</si>
  <si>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</si>
  <si>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</si>
  <si>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</si>
  <si>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</si>
  <si>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</si>
  <si>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</si>
  <si>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</si>
  <si>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</si>
  <si>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</si>
  <si>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</si>
  <si>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</si>
  <si>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</si>
  <si>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</si>
  <si>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</si>
  <si>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</si>
  <si>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</si>
  <si>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</si>
  <si>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</si>
  <si>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</si>
  <si>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</si>
  <si>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</si>
  <si>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</si>
  <si>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</si>
  <si>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</si>
  <si>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</si>
  <si>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</si>
  <si>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</si>
  <si>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</si>
  <si>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</si>
  <si>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</si>
  <si>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</si>
  <si>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</si>
  <si>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</si>
  <si>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</si>
  <si>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</si>
  <si>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</si>
  <si>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</si>
  <si>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</si>
  <si>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</si>
  <si>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</si>
  <si>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</si>
  <si>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</si>
  <si>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</si>
  <si>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</si>
  <si>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</si>
  <si>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</si>
  <si>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</si>
  <si>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</si>
  <si>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</si>
  <si>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</si>
  <si>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</si>
  <si>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</si>
  <si>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</si>
  <si>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</si>
  <si>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</si>
  <si>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</si>
  <si>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</si>
  <si>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</si>
  <si>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</si>
  <si>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</si>
  <si>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</si>
  <si>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</si>
  <si>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</si>
  <si>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</si>
  <si>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</si>
  <si>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</si>
  <si>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</si>
  <si>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</si>
  <si>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</si>
  <si>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</si>
  <si>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</si>
  <si>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</si>
  <si>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</si>
  <si>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</si>
  <si>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</si>
  <si>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</si>
  <si>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</si>
  <si>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</si>
  <si>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</si>
  <si>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</si>
  <si>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</si>
  <si>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</si>
  <si>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</si>
  <si>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</si>
  <si>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</si>
  <si>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</si>
  <si>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</si>
  <si>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</si>
  <si>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</si>
  <si>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</si>
  <si>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</si>
  <si>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</si>
  <si>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</si>
  <si>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</si>
  <si>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</si>
  <si>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</si>
  <si>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</si>
  <si>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</si>
  <si>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</si>
  <si>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</si>
  <si>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</si>
  <si>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</si>
  <si>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</si>
  <si>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</si>
  <si>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</si>
  <si>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</si>
  <si>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</si>
  <si>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</si>
  <si>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</si>
  <si>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</si>
  <si>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</si>
  <si>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</si>
  <si>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</si>
  <si>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</si>
  <si>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</si>
  <si>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</si>
  <si>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</si>
  <si>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</si>
  <si>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</si>
  <si>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</si>
  <si>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</si>
  <si>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</si>
  <si>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</si>
  <si>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</si>
  <si>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</si>
  <si>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</si>
  <si>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</si>
  <si>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</si>
  <si>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</si>
  <si>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</si>
  <si>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</si>
  <si>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</si>
  <si>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</si>
  <si>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</si>
  <si>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</si>
  <si>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</si>
  <si>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</si>
  <si>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</si>
  <si>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</si>
  <si>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</si>
  <si>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</si>
  <si>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</si>
  <si>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</si>
  <si>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</si>
  <si>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</si>
  <si>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</si>
  <si>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</si>
  <si>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</si>
  <si>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</si>
  <si>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</si>
  <si>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</si>
  <si>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</si>
  <si>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</si>
  <si>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</si>
  <si>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</si>
  <si>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</si>
  <si>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</si>
  <si>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</si>
  <si>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</si>
  <si>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</si>
  <si>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</si>
  <si>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</si>
  <si>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</si>
  <si>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</si>
  <si>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</si>
  <si>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</si>
  <si>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</si>
  <si>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</si>
  <si>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</si>
  <si>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</si>
  <si>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</si>
  <si>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</si>
  <si>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</si>
  <si>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</si>
  <si>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</si>
  <si>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</si>
  <si>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</si>
  <si>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</si>
  <si>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</si>
  <si>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</si>
  <si>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</si>
  <si>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</si>
  <si>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</si>
  <si>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</si>
  <si>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</si>
  <si>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</si>
  <si>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</si>
  <si>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</si>
  <si>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</si>
  <si>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</si>
  <si>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</si>
  <si>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</si>
  <si>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</si>
  <si>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</si>
  <si>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</si>
  <si>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</si>
  <si>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</si>
  <si>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</si>
  <si>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</si>
  <si>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</si>
  <si>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</si>
  <si>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</si>
  <si>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</si>
  <si>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</si>
  <si>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</si>
  <si>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</si>
  <si>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</si>
  <si>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</si>
  <si>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</si>
  <si>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</si>
  <si>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</si>
  <si>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</si>
  <si>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</si>
  <si>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</si>
  <si>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</si>
  <si>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</si>
  <si>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</si>
  <si>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</si>
  <si>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</si>
  <si>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</si>
  <si>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</si>
  <si>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</si>
  <si>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</si>
  <si>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</si>
  <si>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</si>
  <si>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</si>
  <si>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</si>
  <si>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</si>
  <si>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</si>
  <si>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</si>
  <si>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</si>
  <si>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</si>
  <si>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</si>
  <si>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</si>
  <si>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</si>
  <si>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</si>
  <si>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</si>
  <si>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</si>
  <si>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</si>
  <si>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</si>
  <si>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</si>
  <si>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</si>
  <si>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</si>
  <si>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</si>
  <si>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</si>
  <si>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</si>
  <si>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</si>
  <si>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</si>
  <si>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</si>
  <si>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</si>
  <si>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</si>
  <si>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</si>
  <si>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</si>
  <si>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</si>
  <si>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</si>
  <si>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</si>
  <si>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</si>
  <si>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</si>
  <si>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</si>
  <si>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</si>
  <si>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</si>
  <si>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</si>
  <si>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</si>
  <si>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</si>
  <si>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</si>
  <si>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</si>
  <si>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</si>
  <si>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</si>
  <si>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</si>
  <si>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</si>
  <si>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</si>
  <si>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</si>
  <si>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</si>
  <si>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</si>
  <si>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</si>
  <si>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</si>
  <si>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</si>
  <si>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</si>
  <si>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</si>
  <si>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</si>
  <si>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</si>
  <si>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</si>
  <si>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</si>
  <si>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</si>
  <si>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</si>
  <si>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</si>
  <si>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</si>
  <si>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</si>
  <si>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</si>
  <si>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</si>
  <si>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</si>
  <si>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</si>
  <si>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</si>
  <si>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</si>
  <si>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</si>
  <si>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</si>
  <si>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</si>
  <si>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</si>
  <si>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</si>
  <si>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</si>
  <si>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</si>
  <si>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</si>
  <si>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</si>
  <si>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</si>
  <si>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</si>
  <si>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</si>
  <si>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</si>
  <si>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</si>
  <si>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</si>
  <si>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</si>
  <si>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</si>
  <si>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</si>
  <si>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</si>
  <si>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</si>
  <si>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</si>
  <si>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</si>
  <si>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</si>
  <si>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</si>
  <si>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</si>
  <si>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</si>
  <si>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</si>
  <si>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</si>
  <si>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</si>
  <si>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</si>
  <si>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</si>
  <si>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</si>
  <si>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</si>
  <si>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</si>
  <si>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</si>
  <si>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</si>
  <si>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</si>
  <si>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</si>
  <si>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</si>
  <si>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</si>
  <si>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</si>
  <si>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</si>
  <si>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</si>
  <si>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</si>
  <si>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</si>
  <si>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</si>
  <si>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</si>
  <si>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</si>
  <si>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</si>
  <si>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</si>
  <si>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</si>
  <si>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</si>
  <si>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</si>
  <si>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</si>
  <si>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</si>
  <si>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</si>
  <si>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</si>
  <si>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</si>
  <si>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</si>
  <si>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</si>
  <si>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</si>
  <si>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</si>
  <si>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</si>
  <si>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</si>
  <si>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</si>
  <si>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</si>
  <si>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</si>
  <si>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</si>
  <si>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</si>
  <si>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</si>
  <si>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</si>
  <si>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</si>
  <si>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</si>
  <si>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</si>
  <si>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</si>
  <si>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</si>
  <si>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</si>
  <si>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</si>
  <si>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</si>
  <si>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</si>
  <si>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</si>
  <si>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</si>
  <si>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</si>
  <si>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</si>
  <si>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</si>
  <si>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</si>
  <si>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</si>
  <si>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</si>
  <si>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</si>
  <si>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</si>
  <si>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</si>
  <si>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</si>
  <si>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</si>
  <si>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</si>
  <si>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</si>
  <si>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</si>
  <si>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</si>
  <si>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</si>
  <si>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</si>
  <si>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</si>
  <si>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</si>
  <si>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</si>
  <si>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</si>
  <si>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</si>
  <si>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</si>
  <si>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</si>
  <si>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</si>
  <si>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</si>
  <si>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</si>
  <si>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</si>
  <si>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</si>
  <si>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</si>
  <si>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</si>
  <si>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</si>
  <si>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</si>
  <si>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</si>
  <si>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</si>
  <si>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</si>
  <si>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</si>
  <si>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</si>
  <si>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</si>
  <si>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</si>
  <si>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</si>
  <si>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</si>
  <si>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</si>
  <si>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</si>
  <si>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</si>
  <si>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</si>
  <si>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</si>
  <si>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</si>
  <si>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</si>
  <si>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</si>
  <si>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</si>
  <si>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</si>
  <si>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</si>
  <si>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</si>
  <si>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</si>
  <si>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</si>
  <si>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</si>
  <si>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</si>
  <si>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</si>
  <si>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</si>
  <si>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</si>
  <si>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</si>
  <si>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 xml:space="preserve"> 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</si>
  <si>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</si>
  <si>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</si>
  <si>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</si>
  <si>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t>Daniel Alejandro Vicente Flores</t>
  </si>
  <si>
    <r>
      <t>Periodo:</t>
    </r>
    <r>
      <rPr>
        <b/>
        <sz val="16"/>
        <color rgb="FFFF0000"/>
        <rFont val="Arial"/>
        <family val="2"/>
      </rPr>
      <t xml:space="preserve"> DICIEMBRE 2024</t>
    </r>
  </si>
  <si>
    <t>Conducir personal a Realizar informes de evaluaciones socioeconómicas</t>
  </si>
  <si>
    <t>Alta Verapaz Municipios: Cahabón, Carchá, Laquín</t>
  </si>
  <si>
    <t>Erik de Jesús Gramajo Ortiz</t>
  </si>
  <si>
    <t>Realización de Informe Socioeconómico a comunidades que no cuentan  con servicio de energía eléctrica</t>
  </si>
  <si>
    <t>Conducir personal a atender reunión de trabajo en gobernación departamental</t>
  </si>
  <si>
    <t>Conducir a Michael Andreas Kuckling Godoy de la Unidad de Asesoría Jurídica</t>
  </si>
  <si>
    <t>Conducir personal a realizar informes de hogares sin cobertura eléctrica</t>
  </si>
  <si>
    <t>Totonicapán Municipios: San Bartolo, Aguas Calientes, Santa María Chiquimula Momostenango, San Francisco Totonicapán</t>
  </si>
  <si>
    <t>Identificación de hogares sin cobertura eléctrica</t>
  </si>
  <si>
    <t>Suchitepequez Municipios: Rio Bravo, San Juan Bautista, Santa Barbara y Chicacao</t>
  </si>
  <si>
    <t>Suchitepéquez Municipios: Río Bravo, San Juan Bautista, Santa Bárbara y Chicacao</t>
  </si>
  <si>
    <t>Realizar inspecciones a las solicitudes de explotación minera</t>
  </si>
  <si>
    <t>El Progreso Municipios: Guastatoya y Sanarate</t>
  </si>
  <si>
    <t>Trasportar al Personal</t>
  </si>
  <si>
    <t>Francisco Javier Chinchilla Franco</t>
  </si>
  <si>
    <t>Zacapa, Alta Verapaz, Izabal Municipios: Teculutan, Santa Cruz Verapaz y Río Dulce</t>
  </si>
  <si>
    <t>Helen Estrada Guzmán</t>
  </si>
  <si>
    <t>Realizar inspección a solicitud de explotación minera</t>
  </si>
  <si>
    <t>Kelineth Patricia Hernández Cifuentes</t>
  </si>
  <si>
    <t>Realizar inspecciones a solicitudes de explotación minera</t>
  </si>
  <si>
    <t>Traslado del Señor Tomás Wiliam Ordoñez Jax</t>
  </si>
  <si>
    <t>Retalhuleu Municipios: El Asintal, San Andrés Villa Seca Suchitepéquez Municipios: San José El Ídolo San Marcos Municipio: Malacatan, Ocos</t>
  </si>
  <si>
    <t>Realizar inspección ocular a requerimiento de la agencia fiscal</t>
  </si>
  <si>
    <t>Deisy Fabiola Cetino Solis</t>
  </si>
  <si>
    <t>A requerimiento del Congreso de la República de Guatemala en apoyo a los COCODES</t>
  </si>
  <si>
    <t>Baja Verapaz Municipio: San Jeronimo</t>
  </si>
  <si>
    <t>Alta Verapaz Municipio:Santa Cruz Verapaz</t>
  </si>
  <si>
    <t>Quiché, San Marcos, Quetzaltenango Municipios: Ayutlan, Tecún Umán, Santa Cruz del Quiché, Quetzaltenango</t>
  </si>
  <si>
    <t>Alta Verapaz Municipio: Santa Cruz Verapaz</t>
  </si>
  <si>
    <t>Belen Estrada Guzmán</t>
  </si>
  <si>
    <t>Asistir a la mesa técnica de Ambiente en la Gobernación</t>
  </si>
  <si>
    <t>José Carlos Padilla Borrayo</t>
  </si>
  <si>
    <t>Requerimiento para realizar Allanamiento Registro y Secuestro de Evidencia</t>
  </si>
  <si>
    <t>Izabal, Zacapa Municipios: Morales, Río Hondo</t>
  </si>
  <si>
    <t>Diligencia de Reconocimiento Judicial en calidad de anticipo de prueba</t>
  </si>
  <si>
    <t>Jutiapa Municipio: Agua Blanca</t>
  </si>
  <si>
    <t>Allanamiento inspección Registro y Secuestro de Evidencias a Requerimiento del MP</t>
  </si>
  <si>
    <t>Zacapa Municipio: Teculután</t>
  </si>
  <si>
    <t>Realizar inspección a los derechos mineros</t>
  </si>
  <si>
    <t>El Progreso Municipio: Guastatoya</t>
  </si>
  <si>
    <t>Realizar inspección a derechos mineros</t>
  </si>
  <si>
    <t>Julio Cesar Junior Mendoza Carrera</t>
  </si>
  <si>
    <t>Transportar a las personas Alejandro Lopez y Kelineth Hernández</t>
  </si>
  <si>
    <t>Huehuetenango, Chimaltenango Municipios: Chantla, Tecpán</t>
  </si>
  <si>
    <t>Acompañamiento a inspección solicitada por el Ministerio de Ambiente</t>
  </si>
  <si>
    <t>Escuintla Municipio: Iztapa</t>
  </si>
  <si>
    <t>Declaración Testimonial en la sede del tribunal de sentencia penal</t>
  </si>
  <si>
    <t>El Progreso  Municipio: San Agustín Acasaguastlan</t>
  </si>
  <si>
    <t>El Progreso Municipio:Guastatoya San Agustin Acasaguastlán</t>
  </si>
  <si>
    <t>Baja Verapaz Municipio: Cubulco</t>
  </si>
  <si>
    <t>El Progreso Municipio: San Agustin Acasaguastlán, Guastatoya</t>
  </si>
  <si>
    <t>Byron Isaías Pérez Argueta</t>
  </si>
  <si>
    <t>Escuintla Municipio: Palin, Masagua</t>
  </si>
  <si>
    <t>Conducir al técnico Benjamin Véliz a realizar inspección a deposito de almacenamiento para consumo propio</t>
  </si>
  <si>
    <t>Retalhuleu Municipios: Nuevo San Carlos, Champerico San Sebastián</t>
  </si>
  <si>
    <t>Conducir al técnico Rony Paz a realizar inspección técnica a estaciones de servicio</t>
  </si>
  <si>
    <t>Totonicapán, Quetzaltenango, San Marcos Municipios: San Miguel Ixtahuacán, San Pedro Sacatepéquez</t>
  </si>
  <si>
    <t>Supervisión de Operaciones a Mini Refineria La Liberta</t>
  </si>
  <si>
    <t>Petén Municipio: La Libertad</t>
  </si>
  <si>
    <t xml:space="preserve">Jutiapa </t>
  </si>
  <si>
    <t>Veldy Anacáren Corado Vásquez</t>
  </si>
  <si>
    <t>Supervisión de precios de productos  derivados del petróleo en estaciones de servicio</t>
  </si>
  <si>
    <t>Jalapa, Jutiapa y Santa Rosa Municipios: Monjas, El progreso y Cuilapa</t>
  </si>
  <si>
    <t>Inspección a estaciones de servicio</t>
  </si>
  <si>
    <t>Angel Fernando Vielman Arriaga</t>
  </si>
  <si>
    <t>Inspección técnica a estaciones de servicio y expendios GLP</t>
  </si>
  <si>
    <t>Huehuetenango Municipios: San Pedro, Soloma, San Sebastián Coatan, Todos Santos Cuchumatán</t>
  </si>
  <si>
    <t>Quiché,Huehuetenango, Quetzaltenango y San Marcos Municipios: Quiché, Huehuetenango, Quetzaltenango, Cantel, San Juan Ostuntalco y Salcaja</t>
  </si>
  <si>
    <t>Benjamín Véliz Pacheco</t>
  </si>
  <si>
    <t>Inspección a deposito de almacenamiento para consumo propio</t>
  </si>
  <si>
    <t>Retalhuelue Municipios: Nuevo San Carlos, Champerico, San Sebastián</t>
  </si>
  <si>
    <t>Juan Alberto Butz Arriaza</t>
  </si>
  <si>
    <t>Levantado Físico del inventario general de la mini refineria la libertad</t>
  </si>
  <si>
    <t>Dimas Lisandro González Rosales</t>
  </si>
  <si>
    <t>Byron Estuardo Guzmán Mejía</t>
  </si>
  <si>
    <t>Gerson David Chajaj Alvarez</t>
  </si>
  <si>
    <t>Traslado de muestras de productos petroleos a laboratorio del MEM</t>
  </si>
  <si>
    <t>Realizar inspección de Licenciamiento de instalación radiactiva industrial práctica tipo II</t>
  </si>
  <si>
    <t>Conducir a inspectores para realizar inspección de Licenciamiento</t>
  </si>
  <si>
    <t>El Quiché, Chimaltenango Municipios: Nebaj, Santa Cruz del Quiché, Chimaltenango</t>
  </si>
  <si>
    <t>Conducir  a inspectores para realizar inspección de Licenciamiento</t>
  </si>
  <si>
    <t>Realizar inspección de Licenciamiento de instalaciones de Rayos X Diagnóstico médico y dental, práctica tipo II</t>
  </si>
  <si>
    <t>Nebaj, Quiché Santa Cruz del Quiché, Chimaltenango</t>
  </si>
  <si>
    <t>Clara Noemi González de León</t>
  </si>
  <si>
    <t>Capacitación dedicada a proporcionar información sobre funciones y atribuciones del MEM, dirigida a COCODES</t>
  </si>
  <si>
    <t>Baja Verapaz Municipio: San Jerónimo</t>
  </si>
  <si>
    <t>Entrega de documentos en la sede del MP</t>
  </si>
  <si>
    <t>Apoyo técnico para realizar inspecciones de licenciamiento de instalaciones de rayos x diagnóstico medico y dental, practica tipo II</t>
  </si>
  <si>
    <t>Quiché y Chimaltenango Municipios: Nebaj, Santa Cruz del Quiché y Chimaltenango</t>
  </si>
  <si>
    <t>Fiscalización Técnica de Operaciones de Explotación</t>
  </si>
  <si>
    <t>Petén. San Andrés</t>
  </si>
  <si>
    <t>Escuintla, Quetzaltenango  Municipios: Siquinalá, Coatepeque</t>
  </si>
  <si>
    <t>Quiché, Quetzaltenango, Totonicapan, San Marcos Municipios: Santa Cruz del Quiché, Quetzaltenango, Cantel, San Juan Ostuntalco Salcaja, Totonicapan y San Pedro Sacatepequez</t>
  </si>
  <si>
    <t>Retalhuleu, Escuintla, Quetzaltenango Municipios: Retalhuleu, Escuintla, Quetzaltenango</t>
  </si>
  <si>
    <t>Francisco Jose Estrada Castañeda</t>
  </si>
  <si>
    <t>Conducir al técnico Luis Pines a visita técnica</t>
  </si>
  <si>
    <t>Izabal Municipio: Río Dulce</t>
  </si>
  <si>
    <t>Luis Alberto Pines Salazar</t>
  </si>
  <si>
    <t>Supervisión a los siguientes contratos: Contrato No. 1-15, Contrato No. 2-19 Las Casas, Contrato 2-2014 y Domo Tortugas Campo Atzam</t>
  </si>
  <si>
    <t>San Marcos Municipio: San Marcos, Tejutla</t>
  </si>
  <si>
    <t>Josué Mota Rivas</t>
  </si>
  <si>
    <t>Participación en Stand para promocionar información Institucional a COCODES en San Jerónimo</t>
  </si>
  <si>
    <t>El Progreso (Sanarate)</t>
  </si>
  <si>
    <t>Chimaltenango, Santa Rosa Municipios: Chimaltenango, Barberena</t>
  </si>
  <si>
    <t>Suchitepéquez, Mazatenango y Cuyotenango</t>
  </si>
  <si>
    <t>Santa Rosa, Jutiapa y Chiquimula Municipios: Chiquimulilla, Quesada, Jalpatagua, Esquipulas</t>
  </si>
  <si>
    <t>Reunión con gobernadora de Alta Verapaz y Alcalde Municipal de Cobán para abordaje social del Domo</t>
  </si>
  <si>
    <t>Alta Verapaz Municipio: Cobán</t>
  </si>
  <si>
    <t>Quiché: Unspantan, Chicamán, Ixcan</t>
  </si>
  <si>
    <t>Realizar visitas a las comunidades</t>
  </si>
  <si>
    <t>Alta Verapaz Municipios: Santa María Cahabón, San Agustín, Lanquin, Cobán</t>
  </si>
  <si>
    <t>Alta Verapaz Municipios: Santa María Cahabón, San Agustín Laquín, Cobán</t>
  </si>
  <si>
    <t>Rudy Antonio García Valdez</t>
  </si>
  <si>
    <t>Atención a Evento Organizado por la Entidad FERSA, S.A</t>
  </si>
  <si>
    <t>Alta Verapaz, Fray Bartolomé de las Casas, Izabal, Livingston</t>
  </si>
  <si>
    <t>Manuel Alejandro Cojtin Quiñonez</t>
  </si>
  <si>
    <t>Atención a Evento Organizado por la entidad FERSA, S.A</t>
  </si>
  <si>
    <t>Alta Verapaz , Fray Bartolomé de las Casas: Izabal, Livingston</t>
  </si>
  <si>
    <t>Carlos Mateo Tot Ti</t>
  </si>
  <si>
    <t>Traslado al Señor Viceministro</t>
  </si>
  <si>
    <t>Conducir al técnico José Manuel González Urizar</t>
  </si>
  <si>
    <t>Totonicapán y Quetzaltenango</t>
  </si>
  <si>
    <t>Retalhuleu, Escuintla, Quetzaltenango</t>
  </si>
  <si>
    <t>Luis Emilio Soto Cubur</t>
  </si>
  <si>
    <t xml:space="preserve">Apoyo de Levantamiento de Inventario físico del Contrato 2-85 </t>
  </si>
  <si>
    <t>Petén Municipio: San Andrés</t>
  </si>
  <si>
    <t>Omar Eduardo Gómez Vásquez</t>
  </si>
  <si>
    <t>Juan de Dios de Mata</t>
  </si>
  <si>
    <t>Levantamiento de inventario fisico al Contrato 2-85</t>
  </si>
  <si>
    <t>Pedro López Esquivel</t>
  </si>
  <si>
    <t>Mynor Josue Monterroso Santos</t>
  </si>
  <si>
    <t>Levantamiento de inventario físico al Contrato 2-85</t>
  </si>
  <si>
    <t>Apoyo de levantamiento de inventario físico al Contrato 2-85</t>
  </si>
  <si>
    <t>Carolina Hericelda Maldonado Díaz</t>
  </si>
  <si>
    <t>Supervisión a los siguientes Contratos; Contrato No. 1-15, No. 2-19, No. 2-2014</t>
  </si>
  <si>
    <t>Alta Verapaz, Petén e Izabal Municipios: Cobán, Chisec, Fray Bartolomé de las Casas, Flores y Puerto Barrios</t>
  </si>
  <si>
    <t xml:space="preserve">Supervisión a los siguientes contratos: Contrato No. 1-15, Contrato No. 2-19 Las Casas, Contrato 2-2014 </t>
  </si>
  <si>
    <t>Huehuetenango Municipios: San Antonio Huista</t>
  </si>
  <si>
    <t>Hector Javier Marín Castillo</t>
  </si>
  <si>
    <t>Inspección técnica a Depósitos de consumo propio y estaciones de servicio</t>
  </si>
  <si>
    <t>Alta Verapaz, Jalapa Municipios: Cobán, Panzos, Jalapa</t>
  </si>
  <si>
    <t>Jalapa, Jutiapa, Zacapa, Chiquimula, El Progreso Municipíos: El Progreso, Jutiapa, Zacapa, Chiquimula, San Agustín Acasaguastlan</t>
  </si>
  <si>
    <t>Inspección a terminales de Almacenamiento de productos petroleros</t>
  </si>
  <si>
    <t>Sololá (Nahuala, Santa Catarina ixtahuacan)</t>
  </si>
  <si>
    <t>Conducir al Técnico Hector Javier Marín Castillo a realizar inspección a depositos de almacenamiento para consumo propio</t>
  </si>
  <si>
    <t>Conducir al técnico Jose Carlos Medina López a realizar inspección técnica a estaciones de servicio</t>
  </si>
  <si>
    <t>Chimaltenango, Escuintla y Suchitepéquez Municipios: Acatenango, San Pedro Yecopaca, San Miguel, Pochuta, Santa Lucia Cotzumalguapa, Santa Barbara y Patulul</t>
  </si>
  <si>
    <t>Conducir al técnico Jose Manuel Gonzalez Urízar a realizar inspección técnica a estaciones de servicio y expendios de GLP</t>
  </si>
  <si>
    <t>Alta Verapaz Municipios: Chisec, Tucuru, Coban</t>
  </si>
  <si>
    <t>Conducir al técnico  Angel Fernando Vielman Arriaga a Realizar inspección técnica  a estaciones de servicio y expendios de GLP</t>
  </si>
  <si>
    <t>Quiché Municipios: San Miguel, Uspantán, Chinique, Santa Cruz del Quiché</t>
  </si>
  <si>
    <t xml:space="preserve">Christian Fernando Posadas Gonzalez </t>
  </si>
  <si>
    <t>Actividades de Fiscalización en la cadena de comercialización de Hidrocarburos</t>
  </si>
  <si>
    <t>Escuintla Municipio: San José</t>
  </si>
  <si>
    <t>José Manuel González Urízar</t>
  </si>
  <si>
    <t>Totonicapán, Quetzaltenango</t>
  </si>
  <si>
    <t>Jalapa, Jutiapa, Zacapa, Chiquimula y El Progreso Municipios: El Progreso Jutiapa, Zacapa, Chiquimula, San Agustín Acasaguastlán, Jalapa</t>
  </si>
  <si>
    <t>Héctor Javier Marin Castillo</t>
  </si>
  <si>
    <t>San Marcos (Malacatán y San Lorenzo)</t>
  </si>
  <si>
    <t>Chimaltenango, Escuintla y Suchitepéquez (Acatenango, San Pedro Yepocapa, San Miguel Pochuta, Santa Lucia Cotzumalguapa, Santa Barbara Patulul)</t>
  </si>
  <si>
    <t>Inspección a Planta de Almacenamiento y Envasado de GLP</t>
  </si>
  <si>
    <t>Inspección técnica  a estaciones de servicio y expendios de GLP</t>
  </si>
  <si>
    <t>Escuintla, Suchitepéquez, San Marcos Municipios: La Gomera, Cuyotenango, La Blanca</t>
  </si>
  <si>
    <t>Abner Andrés Hernández García</t>
  </si>
  <si>
    <t>Alta Verapaz, Izabal, Zacapa Municipios: Cobán, Livingston, Puerto Barrios, Morales</t>
  </si>
  <si>
    <t>Jalapa, Zacapa, Santa Rosa Municipios: Jalapa, Zacapa, Taxisco</t>
  </si>
  <si>
    <t>Conducir al técnico Ana Lucia Farfan Mendez</t>
  </si>
  <si>
    <t>Petén Municipios: San Luis, Dolores, San Benito La Libertad , Sayaxche y Las Cruces</t>
  </si>
  <si>
    <t>Conducir al técnico Francisco Estrada a realizar inspección técnica a estaciones de servicio</t>
  </si>
  <si>
    <t>Sololá Municipios: Sololá, San Juan La Laguna, San Pedro La Laguna</t>
  </si>
  <si>
    <t xml:space="preserve">Reunión con Autoridades de Gobernación </t>
  </si>
  <si>
    <t>Reunión con Autoridades de Gobernación</t>
  </si>
  <si>
    <t>Supervisión al comportamiento de precios de productos derivados del petroleo en estaciones de servicio</t>
  </si>
  <si>
    <t>Petén Municipios: San Luis, Dolores, San Benito, La Libertad, Sayaxché y las cruces</t>
  </si>
  <si>
    <t>Quiché (Santa Cruz del Quiché)</t>
  </si>
  <si>
    <t>San Miguel Uspantán, Chinique, Santa Cruz del Quiché</t>
  </si>
  <si>
    <t>Chimaltenango y Santa Rosa  Municipios: Chimaltenango y Barberena</t>
  </si>
  <si>
    <t>Quetzaltenango Municipio: Coatepeque</t>
  </si>
  <si>
    <t>Supervisión de Operaciones mini Refineria La Libertad</t>
  </si>
  <si>
    <t>Sololá Municipios: Sololá, San Juan, La Laguna, San Pedro la Laguna</t>
  </si>
  <si>
    <t>Inspección de plantas de GLP</t>
  </si>
  <si>
    <t>Rony Marlon Paz Santisteban</t>
  </si>
  <si>
    <t>Santa Rosa, Jalapa y Zacapa Municipios: Taxisco, Jalapa y Zacapa</t>
  </si>
  <si>
    <t>Michael Andreas Kuckling Godoy</t>
  </si>
  <si>
    <t>Audiencia de inspección ocular</t>
  </si>
  <si>
    <t xml:space="preserve">Notificación de expedientes en los diferentes departamentos </t>
  </si>
  <si>
    <t xml:space="preserve">El Progreso Municipios: Guastatoya, San Cristóbal Acasaguastlán, Morazán Alta Verapaz Municipio: Cobán, San Cristóbal, Lanquin, Santa María </t>
  </si>
  <si>
    <t>Izabal, Petén Municipio: Livingston, Poptún, Flores</t>
  </si>
  <si>
    <t>Jalapa, Zacapa, Municipios: Jalapa, Zacapa</t>
  </si>
  <si>
    <t>Realizar inspección al Derecho Minero Las Péricas</t>
  </si>
  <si>
    <t>El Progreso Municipio: Morazan, San Agustin Acasaguastlán</t>
  </si>
  <si>
    <t>Jalapa, Zacapa</t>
  </si>
  <si>
    <t>Izabal, Petén Municipio: Livingston, Poptun, Flores</t>
  </si>
  <si>
    <t>Mario Humberto Mancilla de León</t>
  </si>
  <si>
    <t>Trasladar al Sr. Juan José López Andrade</t>
  </si>
  <si>
    <t>El Progreso Municipios: Guastatoya, San Cristóbal Acasaguastlan, Morazán Alta Verapaz Municipios: Cobán, San Cristóbal, Lanquín, Santa María Cahabón, Senahú, Panzós Baja Verapaz Municipios: Salamá, Cubulco</t>
  </si>
  <si>
    <t>El Progreso Municipio: San Agustin Acasaguastlán Morazán</t>
  </si>
  <si>
    <t>Realizar inspección a la solicitud de explotación minera</t>
  </si>
  <si>
    <t xml:space="preserve"> Escuintla Municipio: Santa Lucía Cotzumalguapa </t>
  </si>
  <si>
    <t>Quiché, San Marcos, Quetzaltenango Municipios: Ayutla Tecún Umán, Sacapulas, Quetzaltenango</t>
  </si>
  <si>
    <t>Trasnportar a German Haroldo Hernandez Veliz y Belen Estrada</t>
  </si>
  <si>
    <t>Escuintla Municipios: Santa Lucía Cotzumalguapa</t>
  </si>
  <si>
    <t>Jalapa, Escuintla Municipios: Monjas y Escuintla</t>
  </si>
  <si>
    <t>Jalapa y Escuintla Municipios: Monjas y Escuintla</t>
  </si>
  <si>
    <t>Chimaltenango Municipio: Patzicia</t>
  </si>
  <si>
    <t>Realizar inspección de credencial de los derechos mineros</t>
  </si>
  <si>
    <t>Izabal Municipio: El Estor</t>
  </si>
  <si>
    <t>Dar Acompañamiento a Diputado del Congreso de la República para realizar inspección al cañón de palin</t>
  </si>
  <si>
    <t>Escuintla Municipio: Palín</t>
  </si>
  <si>
    <t>Karlo Edson González Zavala</t>
  </si>
  <si>
    <t>Zacapa y Jutiapa Municipios: Zacapa, Río Hondo y Asunción Mita</t>
  </si>
  <si>
    <t>Conducir al técnico Angel Fernando Vielman Arriaga  a realizar inspección técnica  a estaciones de servicio</t>
  </si>
  <si>
    <t>Supervisión a los siguientes Contratos: Domo Tortugas Campo Atzam</t>
  </si>
  <si>
    <t>Christopher Pedro Oswaldo Chén Bac</t>
  </si>
  <si>
    <t>Alta Verapaz y Petén Municipios: Cobán, Chisec, Fray Bartolomé de las Casas y Flores</t>
  </si>
  <si>
    <t xml:space="preserve">Supervisión de Operaciones a Mini Refineria </t>
  </si>
  <si>
    <t>Quetzaltenango Municipios: Coatepeque</t>
  </si>
  <si>
    <t>Recolección de muestras de petroleo crudo y condensado de los Contratos petroleros Números: 2-85, 2-2009 y 1-2006</t>
  </si>
  <si>
    <t>Alta Verapaz y Petén Municipios: Chisec, San Andrés y La Libertad</t>
  </si>
  <si>
    <t>Toma de acciones de las disposiciones establecidas en el Acuerdo Ministerial No. 157-2024/SG.</t>
  </si>
  <si>
    <t>Alta Verapaz Municipios: Cobán y Chisec</t>
  </si>
  <si>
    <t>Jorge Hector Domínguez Escobar</t>
  </si>
  <si>
    <t>Alta Verapaz Municipio: Chisec, Petén Municipios: La Libertad y San Andrés</t>
  </si>
  <si>
    <t>Alta Verapaz Municipios: Chisec y Cobán</t>
  </si>
  <si>
    <t>Verificación del inventario de activos fijos en el campamento Atzam</t>
  </si>
  <si>
    <t>Alta Verapaz y Quiché Municipios: Ixcan y Chisec</t>
  </si>
  <si>
    <t>Participación en Curso: Ley de Comercialización de Hidrocarburos y medición de tanques</t>
  </si>
  <si>
    <t>Quetzaltenango Municipios: Zunil, Cabricán, San Carlos Sija</t>
  </si>
  <si>
    <t>Alta Verapaz, Izabal y Zacapa Municipios: Cobán, Río Dulce, Morales, Puerto Barrios, Zacapa y Lanquín</t>
  </si>
  <si>
    <t>San Marcos, Retalhuleu, Escuintla Municipios: Ayutla, Santa Cruz Mulua, Escuintla</t>
  </si>
  <si>
    <t>Auditoría Ambiental al área por la finalización del contrato No. 2-85</t>
  </si>
  <si>
    <t xml:space="preserve">Visita técnica a los campamentos </t>
  </si>
  <si>
    <t>Visita técnica al campamento juan vicente para la actualización del informe técnico</t>
  </si>
  <si>
    <t>Gustavo Adolfo Ramírez Escalera</t>
  </si>
  <si>
    <t>Supervisión a los siguientes Contratos: Domo Tortugas campo Atzam Contrato No. 2-2014, Las Casas Contrato No. 2-19 y Contrato No. 1-15</t>
  </si>
  <si>
    <t>Chimaltenango Municipio: Tecpan</t>
  </si>
  <si>
    <t>Escuintla, Retalhuleu y San Marcos Municipios: Escuintla, Retalhuleu, San Felipe, Ayutla</t>
  </si>
  <si>
    <t>Izabal (El Estoy y Livingston)</t>
  </si>
  <si>
    <t>Supervisión de operaciones a Mini Refineria La Libertad</t>
  </si>
  <si>
    <t>Huehuetenango, Quetzaltenango y Chimaltenango Municipios: Huehuetenango, Chiantla, Quetzaltenango, San Juan Ostuntalco y Chimaltenango</t>
  </si>
  <si>
    <t>Transportar a las personas Josue Alejandro López Caceres, Belen Estrada Guzmán, Kelineth Patricia Hernández Cifuentes</t>
  </si>
  <si>
    <t>Sololá , Escuintla Municipios: Panajachel, Santa Lucia Cotzumalguapa</t>
  </si>
  <si>
    <t xml:space="preserve">Izabal, El Progreso Municipio: El Estor, Sanarate </t>
  </si>
  <si>
    <t>Sololá y Escuintla Municipios: Santa Lucia Cotzumalguapa y Panajachel</t>
  </si>
  <si>
    <t>Izabal, El Progreso Municipio: El Estor y Sanarate</t>
  </si>
  <si>
    <t>Reconocimiento Judicial y Peritaje en calidad de anticipo de prueba a requerimiento del Juzgado de Paz de Salamá</t>
  </si>
  <si>
    <t>Asistir a la mesa técnica  de Minería para tratar temas referidos a Licencias y trámites de Oposición</t>
  </si>
  <si>
    <t>Realizar inspecciones a áreas ilegales</t>
  </si>
  <si>
    <t>Quiché Municipio: Santa Cruz del Quiché</t>
  </si>
  <si>
    <t>El Progreso Municipio: San Agustín Acasaguastlán</t>
  </si>
  <si>
    <t>Realizar inspección ocular y toma de muestras de rocas Recolectadas en la denuncia a requerimiento del MP</t>
  </si>
  <si>
    <t>Realizar inspección ilegal por denuncia de MARN</t>
  </si>
  <si>
    <t>Retalhuleu Municipios: San Sebastián, Santa Cruz Mulua</t>
  </si>
  <si>
    <t>Realizar inspección a áreas ilegales</t>
  </si>
  <si>
    <t>Retalhuleu Municipio: San Sebastian Santa Cruz Mulua</t>
  </si>
  <si>
    <t>+</t>
  </si>
  <si>
    <t>El Quiché Municipios: Uspantán, Chicamán, Ixcán</t>
  </si>
  <si>
    <t xml:space="preserve">Reunión de acercamiento para dar continuidad al proceso de consulta  </t>
  </si>
  <si>
    <t>Santa Rosa Municipio: Cuilapa</t>
  </si>
  <si>
    <t>Para conducir al personal del VDS</t>
  </si>
  <si>
    <t>Reunión con titulares y suplentes de las 11 comunidades del área de influencia</t>
  </si>
  <si>
    <t>Erik Alexander Bal Curruchich</t>
  </si>
  <si>
    <t>Conformación de la Mesa Técnica de Minería</t>
  </si>
  <si>
    <t>Trasladar al personal del VDS</t>
  </si>
  <si>
    <t>Alta Verapaz Municipio: Santa María Cahabón San Agustín Lanquin, Cobán</t>
  </si>
  <si>
    <t xml:space="preserve">Reactivación de reuniones del proceso de consulta en cumplimiento con lo ordenado en la sentencia </t>
  </si>
  <si>
    <t>Quiché Municipio: San Juan Cotzal</t>
  </si>
  <si>
    <t xml:space="preserve">Conducir a Héctor Hernández a gestiones de procuración en la sala mixta  de la corte de apelaciones </t>
  </si>
  <si>
    <t>Héctor Miguel Hernández Velásquez</t>
  </si>
  <si>
    <t xml:space="preserve">Gestiones de Procuración en la sala mixta de la corte de apelaciones </t>
  </si>
  <si>
    <t>Reconocimiento de Proyectos Guzmán Arroche, Sagastume y Betel</t>
  </si>
  <si>
    <t>Santa Rosa y Zacapa Municipios: Nuevo Viñas, Barberena y Gualán</t>
  </si>
  <si>
    <t>Acompañamiento al Equipo del Viceministerio de Desarrollo Sostenible</t>
  </si>
  <si>
    <t>Conducir al personal del VDS</t>
  </si>
  <si>
    <t>Santa Rosa, Zacapa Municipios: Nuevo Viñas, Barberena Gualán</t>
  </si>
  <si>
    <t>Juana Sales Morales</t>
  </si>
  <si>
    <t>Juan Martín Ordoñez Caniz</t>
  </si>
  <si>
    <t>Jessica Nigdé Ramírez Calderón</t>
  </si>
  <si>
    <t>Gabriel Armando Velásquez Velásquez</t>
  </si>
  <si>
    <t>Participar en la "29va. Conferencia de la Partes (COP29) de la Convención Marco de las Naciones Unidas sobre el cambio Climático</t>
  </si>
  <si>
    <t>Bakú, Azerbaiyán</t>
  </si>
  <si>
    <t>Conducir al personal a realizar inspecciones de licenciamiento de instalaciones de Rayos X</t>
  </si>
  <si>
    <t>Sacatepéquez Municipio: Antigua Guatemala</t>
  </si>
  <si>
    <t>Realizar inspecciones de Licenciamiento de instalaciones radiactivas industriales, práctica tipo II</t>
  </si>
  <si>
    <t>Suchitepéquez Municipio: Mazatenango</t>
  </si>
  <si>
    <t>Realizar inspecciones de Licenciamiento y Verificación a Instalaciones de Diagnóstico Médico</t>
  </si>
  <si>
    <t>Esquipulas, Chiquimula, Chiquimula, Chiquimula, Jalapa, Jalapa, Mataquescuintla, Jalapa, Monjas, Jalapa, El Progreso, Jutiapa, Asunción Mita, Jutiapa, Jutiapa, Jutiapa, Cuilapa Santa Rosa, Barberena Santa Rosa</t>
  </si>
  <si>
    <t>Chiquimula, Jalapa, Jutiapa y Santa Rosa Municipios: Esquipulas, Chiquimula, Jalapa, Mataquescuintla, Monjas, Asunción Mita, Jutiapa, Barberena</t>
  </si>
  <si>
    <t>Traslado del Señor Francisco Armando Valdez Pérez</t>
  </si>
  <si>
    <t>Huehuetenango, Quetzaltenango Municipios: Chintla, Petatan, Aguacatan, Cantel, Salcaja, Esquipulas Palo Gordo, Catarina, Tacana Sipacapa</t>
  </si>
  <si>
    <t>Izabal Municipios: El Estor, Comunidades Poombaq, San Marcos I y Sepur Zarco Alta Verapaz Municipios: Panzós, Akdea San Marcos y la Esperanza</t>
  </si>
  <si>
    <t>Alta Verapaz: San Cristóbal Verapaz</t>
  </si>
  <si>
    <t>Conducir al técnico Aylyn Gloria Angelica Berqueffer Girón</t>
  </si>
  <si>
    <t>Alta Verapaz, El Petén Municipios: Cobán, Chisec, Fray Bartolomé de las Casas, Flores</t>
  </si>
  <si>
    <t>Totonicapan, Quetzaltenango y San Marcos Municipios: Santa María Chiquimula, Quetzaltenango y San Lorenzo</t>
  </si>
  <si>
    <t>Aylyn Gloria Angélica Berqueffer Girón</t>
  </si>
  <si>
    <t>Supervisión técnica a los siguientes contratos: Domo Tortugas Campo Atzam</t>
  </si>
  <si>
    <t>Alta Verapaz Municipio: Chisec, Tucuru, Cobán</t>
  </si>
  <si>
    <t>Alta Verapaz, Izabal y Zacapa Municipios: Cobán, Livingston, Morales, Puerto Barrios, Zacapa, Salama</t>
  </si>
  <si>
    <t>Supervisión de Operaciones a Mini refineria</t>
  </si>
  <si>
    <t>Alta Verapaz, Izabal, Zacapa Municipios: Cobán, Livingston, Puerto Barrios, Morales, Zacapa</t>
  </si>
  <si>
    <t>Quiché, Quetzaltenango, Totonicapan, San Marcos y Huehuetenango Municipios: Huehuetenango, Santa Cruz del Quiché, Quetzaltenango, Cantel, San Juan Ostuntalco Salcaja, Totonicapan y San Pedro Sacatepequez</t>
  </si>
  <si>
    <t>Quiché, Quetzaltenango, Totonicapán, San Marcos Municipios: Santa Cruz del Quiché, Quetzaltenango, Cantel, San Juan Ostuntalco Salcaja, Totonicapán y San Pedro Sacatepequez</t>
  </si>
  <si>
    <t>Totonicapán, Quetzaltenango y San Marcos Municipios: Santa María Chiquimula, Quetzaltenango y San Lorenzo</t>
  </si>
  <si>
    <t>Liliana Jeannette Monterroso Alvarado</t>
  </si>
  <si>
    <t>San José (Escuintla)</t>
  </si>
  <si>
    <t>Alta Verapaz y Quiché Municipios: Quiché, Ixcan</t>
  </si>
  <si>
    <t>Alta Verapaz, Quiché Municipios: Ixcan y Chisec</t>
  </si>
  <si>
    <t>Apoyo Legal en la Supervisión al Campamento Atzam</t>
  </si>
  <si>
    <t>Realizar inspecciones de Licenciamiento de instalaciones de Rayos X</t>
  </si>
  <si>
    <t>Sacatepéquez (Antigua Guatemala)</t>
  </si>
  <si>
    <t>Realizar inspecciones de Licenciamiento de instalaciones de Rayos X y Diagnóstico médico, práctica tipó II</t>
  </si>
  <si>
    <t>Baja Verapaz Municipio: Rabinal, Santa Cruz El Choi y San Jeronimo</t>
  </si>
  <si>
    <t>Alta Verapaz Municipios: San Cristóbal Verapaz</t>
  </si>
  <si>
    <t>Huehuetenango Municipios: San Sebastián, La Libertad, San Idelfonso, Ixtahuacán, San Pedro Necta</t>
  </si>
  <si>
    <t>Quiché Municipios: Uspantan, Chicamán, Ixcan</t>
  </si>
  <si>
    <t>Baja Verapaz Municipios: Cubulco, Rabinal, Santa Cruz El Chol, San Jerónimo</t>
  </si>
  <si>
    <t>Huehuetenango Municipios: San Sebastián, La Libertad, San Ildelfonso, Ixtahuacán, San Pedro Necta</t>
  </si>
  <si>
    <t>Alta Verapaz Municipio: San Cristóbal Verapaz</t>
  </si>
  <si>
    <t>Santa Rosa Municipio: Taxisco, Pueblo Nuevo Viñas</t>
  </si>
  <si>
    <t>Santa Rosa Municipios: Pueblo Nuevo Viñas Alta Verapaz Municipios: San Pedro Carchá, Cobán</t>
  </si>
  <si>
    <t>Santa Rosas Municipios: Pueblo Nuevo Viñas, Taxisco</t>
  </si>
  <si>
    <t>Santa Rosa Municipio: Pueblo Nuevo Viñas, Alta Verapaz Municipios: San Pedro Carchá, Cobán</t>
  </si>
  <si>
    <t>Chiquimula, Jalapa, Jutiapa, Santa Rosa Municipios: Esquipulas, Chiquimula, Jalapa, Mataquescuintla, Monjas, El Progreso Asunción Mita, Jutiapa, Cuilapa, Barberena</t>
  </si>
  <si>
    <t>Alta Verapaz Municipios: San Cristóbal Verapaz Y Cobán</t>
  </si>
  <si>
    <t>Alta Verapaz Municipios: San Cristóbal, Verapaz, Cobán</t>
  </si>
  <si>
    <t>Izabal, Alta Verapaz Municipios: El Estor, Panzos</t>
  </si>
  <si>
    <t>Inspección técnica al proyecto hidroeléctrico las Fuentes II</t>
  </si>
  <si>
    <t>Alta Verapaz Municipios: San Cristóbal Verapaz, Cobán</t>
  </si>
  <si>
    <t>Alta Verapaz Municipio: San Cristóbal Verapaz, Cobán</t>
  </si>
  <si>
    <t>Diligenciamiento de notificaciones y entrega de documentos de las distintas direcciones generales del MEM</t>
  </si>
  <si>
    <t>Quetzaltenango Municipio: Cantel, Salcaja Huehuetenango Municipio: Chiantla, Petatan, Aguacatan San Marcos Municipio: Esquipulas, Palo Gordo, Tacana, Sipacapa, Catarina</t>
  </si>
  <si>
    <t>Alta Verapaz Municipio: San Cristóbal, Verapaz, Cobán</t>
  </si>
  <si>
    <t>Carlos Alberto Avalos Ortíz</t>
  </si>
  <si>
    <t>Atender Agenda Propuesta por los Delegados del MEM de la República de Perú</t>
  </si>
  <si>
    <t>Perú, Ciudad de Lima</t>
  </si>
  <si>
    <t>Traslado al señor Tomás Wiliam Ordóñez Jax</t>
  </si>
  <si>
    <t>Sacatepéquez, Chimaltenango, Sololá, Totonicapán, El Quiché Municipios: Antigua Guatemala, Chimaltenango, Patzicia, Sololá, San Cristóbal, Totonicapán, Totonicapán,Chichicastenango, Joyabaj, Nebaj, Santa Cruz del Quiché</t>
  </si>
  <si>
    <t>Tomás Wiliam Ordónez Jax</t>
  </si>
  <si>
    <t>Diligenciamiento de notificaciones</t>
  </si>
  <si>
    <t>Sacatepéquez (Antigua Guatemala) Chimaltenango (Chimaltenango y Patzicia Sololá (Sololá) Totonicapán (San Cristóbal Totonicapán y Totonicapán Quiché (Chichicastenango, Joyabaj, Nebaj y Santa Cruz del Quiché)</t>
  </si>
  <si>
    <t>Audiencia de Reconocimiento Judicial en calidad de anticipo de prueba a requerimiento del MP</t>
  </si>
  <si>
    <t>Izabal Municipios: Morales, Puerto Barrios</t>
  </si>
  <si>
    <t>Inspección de Verificación del estado actual de las instalaciones e infraestructura existente del proyecto frente de trabajo de Mina Subterranea la hamaca a solicitud del MARN</t>
  </si>
  <si>
    <t>San Marcos, Huehuetenango Municipios: San Miguel Ixtahuacán, Huehuetenango</t>
  </si>
  <si>
    <t>Audiencia de Reconocimiento Judiclal en calidad de anticipo de prueba a requerimiento de MP</t>
  </si>
  <si>
    <t>Izabal, Zacapa Municipios: Morales, Gualán</t>
  </si>
  <si>
    <t>Retalhuleu Municipio: El Asintal, Retalhuleu y San Andrés Villa Seca Suchitepéquez Municipio: Suchitepéquez y San José El ídolo San Marcos Municipio: Malacatan y Ocos</t>
  </si>
  <si>
    <t>Victor Hugo Ventura Ruiz</t>
  </si>
  <si>
    <t>Participar en las reuniones con la Comisión Regional de Interconexión Eléctrica (CRIE) y la Asociación Nacional de Generadores (ANG) de Guatemala en el marco de la reunión presencial de la junta de comisionados</t>
  </si>
  <si>
    <t>El Salvador, Ciudad San Salvador</t>
  </si>
  <si>
    <t>Asistir al Foro de inversionistas de Centroamérica por parte de la Alianza para Centroamérica (ACP) y la Corporación Financiera Internacional (CFI)</t>
  </si>
  <si>
    <t>Estados Unidos de América Washington. D.C.</t>
  </si>
  <si>
    <t>Axel Alberto Iriarte Dedet</t>
  </si>
  <si>
    <t>Petén Municipios: Melchor de Mencos, Flores, San Andres, Poptun</t>
  </si>
  <si>
    <t>Apoyo en la Documentación de supervisión a Campamento  Atzam</t>
  </si>
  <si>
    <t>Supervisión al Campamento Atzam</t>
  </si>
  <si>
    <t>Conducir al técnico Axel Iriarte a realizar Supervisión al Comportamiento de productos derivados del petroleo</t>
  </si>
  <si>
    <t>El Petén Municipios: Melchor de Mencos, Flores, San Andrés, Poptún</t>
  </si>
  <si>
    <t>Conducir personal del VDS a reunión de acercamiento para dar continuidad al proceso de consulta</t>
  </si>
  <si>
    <t>Astrid Maricela Jump Monterroso de Vega</t>
  </si>
  <si>
    <t>Realizar Reunión de la Mesa de Diálogo</t>
  </si>
  <si>
    <t>Alta Verapaz Municipios: Santa María Cahabón, San Agustín, Lanquín, Cobán</t>
  </si>
  <si>
    <t>Trasladar al personal del VDS a la reunión de la Mesa de Diálogo Permanente</t>
  </si>
  <si>
    <t>Alta Verapaz Municipios: Santa María Cahabón, San Agustín Lanquín, Cobán</t>
  </si>
  <si>
    <t>Alta Verapaz Municipio: Santa María Cahabón, San Agustín Lanquín, Cobán</t>
  </si>
  <si>
    <t>Erick Armando Pérez Gámez</t>
  </si>
  <si>
    <t>Inspección técnica al proyecto Hidroelectrica Las Fuentes II</t>
  </si>
  <si>
    <t>Erick Alexander Bal Curuchich</t>
  </si>
  <si>
    <t>Quiche Municipio: San Juan Cotzal</t>
  </si>
  <si>
    <t>Trasladar a Personal a la inspección de Verificación del estado actual de las instalaciones e infraestructura</t>
  </si>
  <si>
    <t>Conducir personal a realizar inspección técnica a proyecto Hidroeléctrico las Fuentes II</t>
  </si>
  <si>
    <t>Izabal: Puerto Barrios</t>
  </si>
  <si>
    <t>Conducir a inspectores para realizar inspección de Licenciamiento de instalación radiactiva industrial práctica tipo II</t>
  </si>
  <si>
    <t xml:space="preserve">Sander Vinicio Suriano Dávila </t>
  </si>
  <si>
    <t>Reconocimiento de Proyecto, Buena Vista</t>
  </si>
  <si>
    <t>Santa Rosa Municipios: Santa Cruz Naranjo</t>
  </si>
  <si>
    <t>Julio Wilin Vásquez Santizo</t>
  </si>
  <si>
    <t xml:space="preserve">Conducir al señor Viceministro de Desarrollo Sostenible a la reunión de seguimiento del proceso de Consulta en Cumplimiento con lo ordenado en la sentencia </t>
  </si>
  <si>
    <t>Realización de Informe Socioeconómico a Comunidades que no cuentan  con servicio de energía eléctrica</t>
  </si>
  <si>
    <t>Quiché Municipios: Uspantan, Chicamán</t>
  </si>
  <si>
    <t xml:space="preserve">Jorge Adolfo Linares Morales </t>
  </si>
  <si>
    <t>Quiché Municipio: Uspantán y Chicamán</t>
  </si>
  <si>
    <t xml:space="preserve">Alta Verapaz Municipio: </t>
  </si>
  <si>
    <t>El Progreso y Santa Rosa Municipios: Sansare, Chiquimulilla, Barberena</t>
  </si>
  <si>
    <t>El Progreso, Santa Rosa</t>
  </si>
  <si>
    <t>Manuel Martín Tevalán</t>
  </si>
  <si>
    <t>Chimaltenango, Zaragozam ChimaltenangoTecpan, Chimaltenango Coatepeque Quetzaltenango Tecun Uman, San Marcos Malacatan, San Marcos, Nuevo Progreso, San Marcos San Pedro Sacatepéquez, San Marcos, San Marcos</t>
  </si>
  <si>
    <t>Conducir a Inspectores para realizar inspección de Licenciamiento  de Instalaciones de Rayos X Diagnóstico Médico y Dental Práctica Tipo II</t>
  </si>
  <si>
    <t>Chimaltenangp, Quetzaltenango y San Marcos Municipios: Zaragosa, Tecpán, Coatepeque, Tecun Uman, Malacatán, Nuevo Progreso, San Pédro Sacatepéquez, San Marcos</t>
  </si>
  <si>
    <t>Jose Luis Morales Charnaud</t>
  </si>
  <si>
    <t>Chimaltenango, Quetzaltenango y San Marcos Municipios: Coatepeque, Tecun Uman, Malacatan, Nuevo Progreso, San Pedro Sacatepequez, San Marcos</t>
  </si>
  <si>
    <t>Suchitepéquez Municipio: Patulul</t>
  </si>
  <si>
    <t>Zacapa Municipio:Teculután</t>
  </si>
  <si>
    <t>Dar Declaración en el Tribunal de Sentencia Penal, Narcoactividad y Delitos contra el Ambiente</t>
  </si>
  <si>
    <t>Sacatepéquez Municipio: Santiago Sacatepéquez</t>
  </si>
  <si>
    <t>Realizar inspección a Solicitud de explotación Minera: Agatha, SEXT-078-2024</t>
  </si>
  <si>
    <t>Sacatepéquez Municipio: San Lucas Sacatepéquez</t>
  </si>
  <si>
    <t>Realizar inspección a solicitud de explotación Minera: San Miguel las Lajas, (SEXT-019-2023)</t>
  </si>
  <si>
    <t>Realizar inspección a solicitud de explotación Minera Agatha, SEXT-078-2024</t>
  </si>
  <si>
    <t>Sacatepéquez Municipios: San Lucas Sacatepéquez</t>
  </si>
  <si>
    <t xml:space="preserve">Realizar Diligencia  de Allanamiento, Inspección, Registro y Secuestro  de Evidencias a Requerimiento de la Fiscalia de Delitos contra el Ambiente </t>
  </si>
  <si>
    <t xml:space="preserve">Izabal Municipio: Morales Puerto Barrios </t>
  </si>
  <si>
    <t>Conducir al técnico Francisco José Estrada Castañeda a realizar inspección técnica a Denuncia de Estación de servicio</t>
  </si>
  <si>
    <t>Santa Rosa Municipio: Taxisco</t>
  </si>
  <si>
    <t>Izabal, Zacapa y Chiquimula Municipios: Puerto Barrios, Zacapa, San Jose La Arada, Chiquimula</t>
  </si>
  <si>
    <t>Zacapa Municipios: zacapa, guálan Chiquimula: chiquimula, quetaltepéque, esquipúlas</t>
  </si>
  <si>
    <t>Apoyo de Levantamiento de Inventario físico de activos fijos del sistema estacionario de transporte de Hidrocarburos Contrato No. 1-19</t>
  </si>
  <si>
    <t>Petén y Izabal Municipios:Santa Elena, La Libertad y Puerto Barrios</t>
  </si>
  <si>
    <t>Wagner Norberto del Aguila Corrales</t>
  </si>
  <si>
    <t>Julio César Junior Mendoza Carrera</t>
  </si>
  <si>
    <t>Huehuetenango Municipios: San Pedro Solomá, San Antonio Huista</t>
  </si>
  <si>
    <t>Zacapa Municipios: zacapa, gualán Chiquimula Municipios: chiquimula, quetzaltenango, esquipulas</t>
  </si>
  <si>
    <t>Apoyo al sobrevuelo con Dron al area del campamento Xan del contrato petrolero no. 2-85</t>
  </si>
  <si>
    <t>Petén Municipio: Santa Elena, Flores</t>
  </si>
  <si>
    <t>Carlos David Macz Contreras</t>
  </si>
  <si>
    <t>Inspección técnica a Estaciones de Servicio de Expendios de GLP</t>
  </si>
  <si>
    <t>Escuintla, Retalhuleu y San Marcos Municipios: San José, Retalhuleu, Malacatán</t>
  </si>
  <si>
    <t>Baja Verapaz Municipios: Rabinal y Cubulco</t>
  </si>
  <si>
    <t>Huehuetenango Municipios: Huehuetenango, San Pedro Soloma, San Antonio Huista</t>
  </si>
  <si>
    <t>Tomas de muestra de cilindros</t>
  </si>
  <si>
    <t xml:space="preserve">Jalfien Edmundo Fernández Barahona </t>
  </si>
  <si>
    <t>Petén Municipio: Poptun, San Luis</t>
  </si>
  <si>
    <t>Santa Rosa (Nueva Santa Rosa, Casillas, San Rafael Las Flores)</t>
  </si>
  <si>
    <t>Toma de muestra de cilindros</t>
  </si>
  <si>
    <t>Inspección técnica a denuncia de Estación y Expendios GLP</t>
  </si>
  <si>
    <t>Izabal, Zacapa, Chiquimula Municipios: Puerto Barrios, Zacapa y Chiquimula</t>
  </si>
  <si>
    <t>Conducir al técnico Sofía Figueroa a realizar monitoreo de precios estaciones de servicio</t>
  </si>
  <si>
    <t>Huehuetenango, San Marcos Municipios: Huehuetenango, San Marcos</t>
  </si>
  <si>
    <t>Alta Verapaz, Baja Verapaz, El Quiché Municipios: Cobán, Salamá, Panzos, Ixcán</t>
  </si>
  <si>
    <t>Apoyo de Levantamiento de inventario físico de activos fijos en modalidad barrido en todas las areas del campo Atzam Contrato No. 1-2005</t>
  </si>
  <si>
    <t>Alta Verapaz Municipio: Chisec</t>
  </si>
  <si>
    <t>Conducir al técnico Gustavo Adolfo Ramírez Escalera a realizar supervisión técnica</t>
  </si>
  <si>
    <t>Joél Estuardo de León Sosa</t>
  </si>
  <si>
    <t>Supervisión al Comportamiento de precios de productos derivados del petróleo en estaciones de servicio</t>
  </si>
  <si>
    <t>Quiché y Totonicapán Municipios: Nebaj, Cunen, Santa Cruz del Quiché,Totonicapán, Momostenango</t>
  </si>
  <si>
    <t>San Marcos (Ayutla, Pajapita y Ocos)</t>
  </si>
  <si>
    <t>Petén Municipio: Sayaxche</t>
  </si>
  <si>
    <t>San Marcos (Pajapita, Ayutla y Ocos)</t>
  </si>
  <si>
    <t>Juan de Dios Mata Vallar</t>
  </si>
  <si>
    <t>Santiago Sacatepéquez, Antigua, Chimaltenango, Sololá Panajachel, San Pedro La Laguna</t>
  </si>
  <si>
    <t>Quiché, Huehuetenango, Totonicapán Municipios: Chajul, Todos Santos Cuchumatanes, Santa Cruz Barillas, San Francisco El Alto</t>
  </si>
  <si>
    <t>Jalapa, Jutiapa, Chiquimula, Izabal Municipios:Jalapa, Conguaco, Esquipulas, Olapa, Puerto Barrios</t>
  </si>
  <si>
    <t>Quiché, Quetzaltenango, Totonicapán, San Marcos y Huehuetenango Municipios: Huehuetenango Santa Cruz del Quiché, Quetzaltenango, Cantel San Juan Ostuntalco, Totonicapán, San Pedro, Sacatepéquez y Salcaja</t>
  </si>
  <si>
    <t>Conducir al técnico Axel Alberto Iriarte Dedet a realizar supervisión al comportamiento de precios de productos derivados del petroleo</t>
  </si>
  <si>
    <t>Sacatepequez, Chimaltenango, Sololá Municipios: Santiago Sacatepéquez, Antigua Guatemala, Chimaltenango, Sololá Panajachel San Pedro La Laguna</t>
  </si>
  <si>
    <t>Fredy Oswaldo Nij Culajay</t>
  </si>
  <si>
    <t>Toma de Fotografías y videos con drones al sistema estacionario de transporte de Hidrocarburos</t>
  </si>
  <si>
    <t>Petén y Izabal Municipios: Santa Elena,  Flores y Puerto Barrios</t>
  </si>
  <si>
    <t>Ingrid Sofía Figueroa Ajquell</t>
  </si>
  <si>
    <t>Quiché (Ixcan)</t>
  </si>
  <si>
    <t>San Marcos Retalhuleu, Escuintla Municipios: Ayutla, Santa Cruz Muluá</t>
  </si>
  <si>
    <t>Santa Rosa Municipio: Santa Rosa de Lima, Guazacapan, Barberena, Santa Cruz Naranjo Jutiapa Municipios: Asunción Mita, Jalpatagua, Conguaco Jalapa Municipios: San Pedro Pinula, San Luis Jilotepeque</t>
  </si>
  <si>
    <t>José Manuel Villatoro Tercero</t>
  </si>
  <si>
    <t>Supervisión de Pozos a Mini Refinieria La Libertad</t>
  </si>
  <si>
    <t>Retalhuleu (San Sebastian, Santa Cruz Mulua, San Martin Zapotitlan)</t>
  </si>
  <si>
    <t>Baja Verapaz, Alta Verapaz, Quiché Municipios: Salama, Cobán, Panzos, Ixcan</t>
  </si>
  <si>
    <t>Supervisión a los siguientes contratos: Las Casas Contrato No. 2-19, Domo Tortugas, Campo Atzam y Contrato No. 2-2014</t>
  </si>
  <si>
    <t>Alta Verapaz, Cobán, Chisec y Fray Bartolomé de las Casas</t>
  </si>
  <si>
    <t>Chiquimula Municipio: Esquipulas</t>
  </si>
  <si>
    <t>Trasladar al señor Jose Manuel Villatoro Tercero</t>
  </si>
  <si>
    <t>Santa Rosa Municipios: Santa Rosa de Lima, Cuilapa, Guazacapan, Barberena, Santa Cruz Naranjo Jutiapa Municipios: Asunción Mita, Jalpatagua, Conguaco Jalapa Municipios: San Pedro Pinula, San Luis Jilotepeque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</si>
</sst>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8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0" fontId="20" fillId="0" borderId="0" xfId="0" applyFont="1"/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wrapText="1"/>
    </xf>
    <xf numFmtId="0" fontId="0" fillId="0" borderId="26" xfId="0" applyFont="1" applyBorder="1"/>
    <xf numFmtId="0" fontId="26" fillId="3" borderId="26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left" vertical="center" wrapText="1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3" borderId="26" xfId="0" applyFont="1" applyFill="1" applyBorder="1" applyAlignment="1">
      <alignment vertical="center" wrapText="1"/>
    </xf>
    <xf numFmtId="44" fontId="16" fillId="3" borderId="26" xfId="0" applyNumberFormat="1" applyFont="1" applyFill="1" applyBorder="1" applyAlignment="1">
      <alignment vertical="center" wrapText="1"/>
    </xf>
    <xf numFmtId="44" fontId="10" fillId="0" borderId="26" xfId="0" applyNumberFormat="1" applyFont="1" applyBorder="1" applyAlignment="1">
      <alignment vertical="center" wrapText="1"/>
    </xf>
    <xf numFmtId="44" fontId="11" fillId="0" borderId="26" xfId="0" applyNumberFormat="1" applyFont="1" applyBorder="1" applyAlignment="1">
      <alignment vertical="center" wrapText="1"/>
    </xf>
    <xf numFmtId="44" fontId="10" fillId="0" borderId="26" xfId="0" applyNumberFormat="1" applyFont="1" applyBorder="1" applyAlignment="1">
      <alignment vertical="center"/>
    </xf>
    <xf numFmtId="44" fontId="10" fillId="0" borderId="26" xfId="1" applyNumberFormat="1" applyFont="1" applyFill="1" applyBorder="1" applyAlignment="1" applyProtection="1">
      <alignment vertical="center"/>
      <protection locked="0"/>
    </xf>
    <xf numFmtId="44" fontId="10" fillId="3" borderId="26" xfId="0" applyNumberFormat="1" applyFont="1" applyFill="1" applyBorder="1" applyAlignment="1">
      <alignment vertical="center" wrapText="1"/>
    </xf>
    <xf numFmtId="44" fontId="10" fillId="3" borderId="26" xfId="0" applyNumberFormat="1" applyFont="1" applyFill="1" applyBorder="1" applyAlignment="1">
      <alignment vertical="center"/>
    </xf>
    <xf numFmtId="44" fontId="10" fillId="3" borderId="26" xfId="1" applyNumberFormat="1" applyFont="1" applyFill="1" applyBorder="1" applyAlignment="1" applyProtection="1">
      <alignment vertical="center"/>
      <protection locked="0"/>
    </xf>
    <xf numFmtId="44" fontId="11" fillId="0" borderId="2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44" fontId="10" fillId="0" borderId="36" xfId="0" applyNumberFormat="1" applyFont="1" applyBorder="1" applyAlignment="1">
      <alignment vertical="center" wrapText="1"/>
    </xf>
    <xf numFmtId="44" fontId="10" fillId="0" borderId="36" xfId="1" applyNumberFormat="1" applyFont="1" applyFill="1" applyBorder="1" applyAlignment="1" applyProtection="1">
      <alignment vertical="center"/>
      <protection locked="0"/>
    </xf>
    <xf numFmtId="44" fontId="11" fillId="0" borderId="26" xfId="1" applyNumberFormat="1" applyFont="1" applyFill="1" applyBorder="1" applyAlignment="1" applyProtection="1">
      <alignment vertical="center"/>
      <protection locked="0"/>
    </xf>
    <xf numFmtId="164" fontId="10" fillId="0" borderId="26" xfId="0" applyNumberFormat="1" applyFont="1" applyBorder="1" applyAlignment="1">
      <alignment vertical="center" wrapText="1"/>
    </xf>
    <xf numFmtId="164" fontId="10" fillId="0" borderId="26" xfId="1" applyNumberFormat="1" applyFont="1" applyFill="1" applyBorder="1" applyAlignment="1" applyProtection="1">
      <alignment vertical="center"/>
      <protection locked="0"/>
    </xf>
    <xf numFmtId="164" fontId="16" fillId="0" borderId="26" xfId="1" applyNumberFormat="1" applyFont="1" applyFill="1" applyBorder="1" applyAlignment="1" applyProtection="1">
      <alignment vertical="center"/>
      <protection locked="0"/>
    </xf>
    <xf numFmtId="164" fontId="16" fillId="0" borderId="26" xfId="0" applyNumberFormat="1" applyFont="1" applyBorder="1" applyAlignment="1">
      <alignment vertical="center" wrapText="1"/>
    </xf>
    <xf numFmtId="164" fontId="10" fillId="3" borderId="26" xfId="1" applyNumberFormat="1" applyFont="1" applyFill="1" applyBorder="1" applyAlignment="1" applyProtection="1">
      <alignment vertical="center"/>
      <protection locked="0"/>
    </xf>
    <xf numFmtId="164" fontId="16" fillId="3" borderId="26" xfId="0" applyNumberFormat="1" applyFont="1" applyFill="1" applyBorder="1" applyAlignment="1">
      <alignment vertical="center" wrapText="1"/>
    </xf>
    <xf numFmtId="44" fontId="0" fillId="0" borderId="26" xfId="0" applyNumberFormat="1" applyFont="1" applyBorder="1" applyAlignment="1">
      <alignment vertical="center"/>
    </xf>
    <xf numFmtId="164" fontId="10" fillId="0" borderId="26" xfId="0" applyNumberFormat="1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44" fontId="10" fillId="0" borderId="26" xfId="1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1199358</xdr:colOff>
      <xdr:row>4</xdr:row>
      <xdr:rowOff>36634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1999" y="12211"/>
          <a:ext cx="2603336" cy="9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73" t="s">
        <v>12</v>
      </c>
      <c r="D4" s="373"/>
      <c r="E4" s="373"/>
      <c r="F4" s="373"/>
      <c r="G4" s="373"/>
    </row>
    <row r="5" spans="1:9" x14ac:dyDescent="0.25">
      <c r="C5" s="373" t="s">
        <v>10</v>
      </c>
      <c r="D5" s="373"/>
      <c r="E5" s="373"/>
      <c r="F5" s="373"/>
      <c r="G5" s="373"/>
    </row>
    <row r="6" spans="1:9" x14ac:dyDescent="0.25">
      <c r="C6" s="373" t="s">
        <v>11</v>
      </c>
      <c r="D6" s="373"/>
      <c r="E6" s="373"/>
      <c r="F6" s="373"/>
      <c r="G6" s="373"/>
    </row>
    <row r="7" spans="1:9" x14ac:dyDescent="0.25">
      <c r="C7" s="373" t="s">
        <v>36</v>
      </c>
      <c r="D7" s="373"/>
      <c r="E7" s="373"/>
      <c r="F7" s="373"/>
      <c r="G7" s="373"/>
    </row>
    <row r="8" spans="1:9" ht="15.75" thickBot="1" x14ac:dyDescent="0.3"/>
    <row r="9" spans="1:9" ht="16.5" thickBot="1" x14ac:dyDescent="0.3">
      <c r="C9" s="4"/>
      <c r="D9" s="5"/>
      <c r="E9" s="370" t="s">
        <v>0</v>
      </c>
      <c r="F9" s="371"/>
      <c r="G9" s="372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75" t="s">
        <v>180</v>
      </c>
      <c r="C156" s="374" t="s">
        <v>223</v>
      </c>
      <c r="D156" s="374" t="s">
        <v>30</v>
      </c>
      <c r="E156" s="377"/>
      <c r="F156" s="376">
        <v>472.5</v>
      </c>
      <c r="G156" s="377"/>
      <c r="H156" s="378"/>
      <c r="I156" s="376">
        <v>472.5</v>
      </c>
    </row>
    <row r="157" spans="1:9" ht="15.75" thickBot="1" x14ac:dyDescent="0.3">
      <c r="A157" s="7">
        <v>147</v>
      </c>
      <c r="B157" s="375"/>
      <c r="C157" s="374"/>
      <c r="D157" s="374"/>
      <c r="E157" s="377"/>
      <c r="F157" s="376"/>
      <c r="G157" s="377"/>
      <c r="H157" s="378"/>
      <c r="I157" s="376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C156:C157"/>
    <mergeCell ref="B156:B157"/>
    <mergeCell ref="D156:D157"/>
    <mergeCell ref="F156:F157"/>
    <mergeCell ref="I156:I157"/>
    <mergeCell ref="E156:E157"/>
    <mergeCell ref="H156:H157"/>
    <mergeCell ref="G156:G157"/>
    <mergeCell ref="E9:G9"/>
    <mergeCell ref="C7:G7"/>
    <mergeCell ref="C6:G6"/>
    <mergeCell ref="C5:G5"/>
    <mergeCell ref="C4:G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3" t="s">
        <v>12</v>
      </c>
      <c r="D4" s="383"/>
      <c r="E4" s="383"/>
      <c r="F4" s="383"/>
      <c r="G4" s="383"/>
      <c r="H4" s="72"/>
      <c r="I4" s="72"/>
    </row>
    <row r="5" spans="1:9" x14ac:dyDescent="0.25">
      <c r="A5" s="72"/>
      <c r="B5" s="72"/>
      <c r="C5" s="383" t="s">
        <v>10</v>
      </c>
      <c r="D5" s="383"/>
      <c r="E5" s="383"/>
      <c r="F5" s="383"/>
      <c r="G5" s="383"/>
      <c r="H5" s="72"/>
      <c r="I5" s="72"/>
    </row>
    <row r="6" spans="1:9" x14ac:dyDescent="0.25">
      <c r="A6" s="72"/>
      <c r="B6" s="72"/>
      <c r="C6" s="383" t="s">
        <v>11</v>
      </c>
      <c r="D6" s="383"/>
      <c r="E6" s="383"/>
      <c r="F6" s="383"/>
      <c r="G6" s="383"/>
      <c r="H6" s="72"/>
      <c r="I6" s="72"/>
    </row>
    <row r="7" spans="1:9" x14ac:dyDescent="0.25">
      <c r="A7" s="72"/>
      <c r="B7" s="72"/>
      <c r="C7" s="384" t="s">
        <v>316</v>
      </c>
      <c r="D7" s="384"/>
      <c r="E7" s="384"/>
      <c r="F7" s="384"/>
      <c r="G7" s="38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9" t="s">
        <v>0</v>
      </c>
      <c r="F9" s="380"/>
      <c r="G9" s="381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3" t="s">
        <v>12</v>
      </c>
      <c r="D4" s="383"/>
      <c r="E4" s="383"/>
      <c r="F4" s="383"/>
      <c r="G4" s="383"/>
      <c r="H4" s="72"/>
      <c r="I4" s="72"/>
    </row>
    <row r="5" spans="1:9" x14ac:dyDescent="0.25">
      <c r="A5" s="72"/>
      <c r="B5" s="72"/>
      <c r="C5" s="383" t="s">
        <v>10</v>
      </c>
      <c r="D5" s="383"/>
      <c r="E5" s="383"/>
      <c r="F5" s="383"/>
      <c r="G5" s="383"/>
      <c r="H5" s="72"/>
      <c r="I5" s="72"/>
    </row>
    <row r="6" spans="1:9" x14ac:dyDescent="0.25">
      <c r="A6" s="72"/>
      <c r="B6" s="72"/>
      <c r="C6" s="383" t="s">
        <v>11</v>
      </c>
      <c r="D6" s="383"/>
      <c r="E6" s="383"/>
      <c r="F6" s="383"/>
      <c r="G6" s="383"/>
      <c r="H6" s="72"/>
      <c r="I6" s="72"/>
    </row>
    <row r="7" spans="1:9" x14ac:dyDescent="0.25">
      <c r="A7" s="72"/>
      <c r="B7" s="72"/>
      <c r="C7" s="384" t="s">
        <v>317</v>
      </c>
      <c r="D7" s="384"/>
      <c r="E7" s="384"/>
      <c r="F7" s="384"/>
      <c r="G7" s="38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9" t="s">
        <v>0</v>
      </c>
      <c r="F9" s="380"/>
      <c r="G9" s="38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3" t="s">
        <v>12</v>
      </c>
      <c r="D4" s="383"/>
      <c r="E4" s="383"/>
      <c r="F4" s="383"/>
      <c r="G4" s="383"/>
      <c r="H4" s="72"/>
      <c r="I4" s="72"/>
    </row>
    <row r="5" spans="1:9" x14ac:dyDescent="0.25">
      <c r="A5" s="72"/>
      <c r="B5" s="72"/>
      <c r="C5" s="383" t="s">
        <v>10</v>
      </c>
      <c r="D5" s="383"/>
      <c r="E5" s="383"/>
      <c r="F5" s="383"/>
      <c r="G5" s="383"/>
      <c r="H5" s="72"/>
      <c r="I5" s="72"/>
    </row>
    <row r="6" spans="1:9" x14ac:dyDescent="0.25">
      <c r="A6" s="72"/>
      <c r="B6" s="72"/>
      <c r="C6" s="383" t="s">
        <v>11</v>
      </c>
      <c r="D6" s="383"/>
      <c r="E6" s="383"/>
      <c r="F6" s="383"/>
      <c r="G6" s="383"/>
      <c r="H6" s="72"/>
      <c r="I6" s="72"/>
    </row>
    <row r="7" spans="1:9" x14ac:dyDescent="0.25">
      <c r="A7" s="72"/>
      <c r="B7" s="72"/>
      <c r="C7" s="384" t="s">
        <v>445</v>
      </c>
      <c r="D7" s="384"/>
      <c r="E7" s="384"/>
      <c r="F7" s="384"/>
      <c r="G7" s="38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9" t="s">
        <v>0</v>
      </c>
      <c r="F9" s="380"/>
      <c r="G9" s="381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391" t="s">
        <v>468</v>
      </c>
      <c r="C21" s="389" t="s">
        <v>446</v>
      </c>
      <c r="D21" s="393" t="s">
        <v>469</v>
      </c>
      <c r="E21" s="387">
        <v>967</v>
      </c>
      <c r="F21" s="385"/>
      <c r="G21" s="385"/>
      <c r="H21" s="385"/>
      <c r="I21" s="387">
        <v>967</v>
      </c>
    </row>
    <row r="22" spans="1:9" ht="15.75" thickBot="1" x14ac:dyDescent="0.3">
      <c r="A22" s="139">
        <v>12</v>
      </c>
      <c r="B22" s="392"/>
      <c r="C22" s="390"/>
      <c r="D22" s="394"/>
      <c r="E22" s="388"/>
      <c r="F22" s="386"/>
      <c r="G22" s="386"/>
      <c r="H22" s="386"/>
      <c r="I22" s="388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E9:G9"/>
    <mergeCell ref="C1:C3"/>
    <mergeCell ref="C4:G4"/>
    <mergeCell ref="C5:G5"/>
    <mergeCell ref="C6:G6"/>
    <mergeCell ref="C7:G7"/>
    <mergeCell ref="H21:H22"/>
    <mergeCell ref="I21:I22"/>
    <mergeCell ref="C21:C22"/>
    <mergeCell ref="B21:B22"/>
    <mergeCell ref="D21:D22"/>
    <mergeCell ref="E21:E22"/>
    <mergeCell ref="F21:F22"/>
    <mergeCell ref="G21:G22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3" t="s">
        <v>12</v>
      </c>
      <c r="D4" s="383"/>
      <c r="E4" s="383"/>
      <c r="F4" s="383"/>
      <c r="G4" s="383"/>
      <c r="H4" s="72"/>
      <c r="I4" s="72"/>
    </row>
    <row r="5" spans="1:9" x14ac:dyDescent="0.25">
      <c r="A5" s="72"/>
      <c r="B5" s="72"/>
      <c r="C5" s="383" t="s">
        <v>10</v>
      </c>
      <c r="D5" s="383"/>
      <c r="E5" s="383"/>
      <c r="F5" s="383"/>
      <c r="G5" s="383"/>
      <c r="H5" s="72"/>
      <c r="I5" s="72"/>
    </row>
    <row r="6" spans="1:9" x14ac:dyDescent="0.25">
      <c r="A6" s="72"/>
      <c r="B6" s="72"/>
      <c r="C6" s="383" t="s">
        <v>11</v>
      </c>
      <c r="D6" s="383"/>
      <c r="E6" s="383"/>
      <c r="F6" s="383"/>
      <c r="G6" s="383"/>
      <c r="H6" s="72"/>
      <c r="I6" s="72"/>
    </row>
    <row r="7" spans="1:9" x14ac:dyDescent="0.25">
      <c r="A7" s="72"/>
      <c r="B7" s="72"/>
      <c r="C7" s="384" t="s">
        <v>601</v>
      </c>
      <c r="D7" s="384"/>
      <c r="E7" s="384"/>
      <c r="F7" s="384"/>
      <c r="G7" s="38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9" t="s">
        <v>0</v>
      </c>
      <c r="F9" s="380"/>
      <c r="G9" s="38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397" t="s">
        <v>645</v>
      </c>
      <c r="C23" s="398" t="s">
        <v>622</v>
      </c>
      <c r="D23" s="398" t="s">
        <v>623</v>
      </c>
      <c r="E23" s="396">
        <v>984.5</v>
      </c>
      <c r="F23" s="395"/>
      <c r="G23" s="395"/>
      <c r="H23" s="395"/>
      <c r="I23" s="396">
        <v>984.5</v>
      </c>
    </row>
    <row r="24" spans="1:9" x14ac:dyDescent="0.25">
      <c r="A24" s="152">
        <v>14</v>
      </c>
      <c r="B24" s="397"/>
      <c r="C24" s="398"/>
      <c r="D24" s="398"/>
      <c r="E24" s="396"/>
      <c r="F24" s="395"/>
      <c r="G24" s="395"/>
      <c r="H24" s="395"/>
      <c r="I24" s="396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3" t="s">
        <v>12</v>
      </c>
      <c r="D4" s="383"/>
      <c r="E4" s="383"/>
      <c r="F4" s="383"/>
      <c r="G4" s="383"/>
      <c r="H4" s="72"/>
      <c r="I4" s="72"/>
    </row>
    <row r="5" spans="1:9" x14ac:dyDescent="0.25">
      <c r="A5" s="72"/>
      <c r="B5" s="72"/>
      <c r="C5" s="383" t="s">
        <v>10</v>
      </c>
      <c r="D5" s="383"/>
      <c r="E5" s="383"/>
      <c r="F5" s="383"/>
      <c r="G5" s="383"/>
      <c r="H5" s="72"/>
      <c r="I5" s="72"/>
    </row>
    <row r="6" spans="1:9" x14ac:dyDescent="0.25">
      <c r="A6" s="72"/>
      <c r="B6" s="72"/>
      <c r="C6" s="383" t="s">
        <v>11</v>
      </c>
      <c r="D6" s="383"/>
      <c r="E6" s="383"/>
      <c r="F6" s="383"/>
      <c r="G6" s="383"/>
      <c r="H6" s="72"/>
      <c r="I6" s="72"/>
    </row>
    <row r="7" spans="1:9" x14ac:dyDescent="0.25">
      <c r="A7" s="72"/>
      <c r="B7" s="72"/>
      <c r="C7" s="384" t="s">
        <v>800</v>
      </c>
      <c r="D7" s="384"/>
      <c r="E7" s="384"/>
      <c r="F7" s="384"/>
      <c r="G7" s="38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9" t="s">
        <v>0</v>
      </c>
      <c r="F9" s="380"/>
      <c r="G9" s="38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401"/>
      <c r="C23" s="402"/>
      <c r="D23" s="402"/>
      <c r="E23" s="400"/>
      <c r="F23" s="399"/>
      <c r="G23" s="399"/>
      <c r="H23" s="399"/>
      <c r="I23" s="400"/>
    </row>
    <row r="24" spans="1:9" x14ac:dyDescent="0.25">
      <c r="A24" s="196"/>
      <c r="B24" s="401"/>
      <c r="C24" s="402"/>
      <c r="D24" s="402"/>
      <c r="E24" s="400"/>
      <c r="F24" s="399"/>
      <c r="G24" s="399"/>
      <c r="H24" s="399"/>
      <c r="I24" s="400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3" t="s">
        <v>12</v>
      </c>
      <c r="D4" s="383"/>
      <c r="E4" s="383"/>
      <c r="F4" s="383"/>
      <c r="G4" s="383"/>
      <c r="H4" s="72"/>
      <c r="I4" s="72"/>
    </row>
    <row r="5" spans="1:9" x14ac:dyDescent="0.25">
      <c r="A5" s="72"/>
      <c r="B5" s="72"/>
      <c r="C5" s="383" t="s">
        <v>10</v>
      </c>
      <c r="D5" s="383"/>
      <c r="E5" s="383"/>
      <c r="F5" s="383"/>
      <c r="G5" s="383"/>
      <c r="H5" s="72"/>
      <c r="I5" s="72"/>
    </row>
    <row r="6" spans="1:9" x14ac:dyDescent="0.25">
      <c r="A6" s="72"/>
      <c r="B6" s="72"/>
      <c r="C6" s="383" t="s">
        <v>11</v>
      </c>
      <c r="D6" s="383"/>
      <c r="E6" s="383"/>
      <c r="F6" s="383"/>
      <c r="G6" s="383"/>
      <c r="H6" s="72"/>
      <c r="I6" s="72"/>
    </row>
    <row r="7" spans="1:9" x14ac:dyDescent="0.25">
      <c r="A7" s="72"/>
      <c r="B7" s="72"/>
      <c r="C7" s="384" t="s">
        <v>804</v>
      </c>
      <c r="D7" s="384"/>
      <c r="E7" s="384"/>
      <c r="F7" s="384"/>
      <c r="G7" s="384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79" t="s">
        <v>0</v>
      </c>
      <c r="F9" s="380"/>
      <c r="G9" s="38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397"/>
      <c r="C23" s="398"/>
      <c r="D23" s="398"/>
      <c r="E23" s="396"/>
      <c r="F23" s="395"/>
      <c r="G23" s="395"/>
      <c r="H23" s="395"/>
      <c r="I23" s="396"/>
    </row>
    <row r="24" spans="1:9" x14ac:dyDescent="0.25">
      <c r="A24" s="152">
        <v>14</v>
      </c>
      <c r="B24" s="397"/>
      <c r="C24" s="398"/>
      <c r="D24" s="398"/>
      <c r="E24" s="396"/>
      <c r="F24" s="395"/>
      <c r="G24" s="395"/>
      <c r="H24" s="395"/>
      <c r="I24" s="396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82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2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2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2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2" t="s">
        <v>12</v>
      </c>
      <c r="D5" s="280"/>
      <c r="E5" s="280"/>
      <c r="F5" s="280"/>
      <c r="G5" s="280"/>
      <c r="H5" s="72"/>
      <c r="I5" s="72"/>
    </row>
    <row r="6" spans="1:9" ht="15.75" x14ac:dyDescent="0.25">
      <c r="A6" s="72"/>
      <c r="B6" s="72"/>
      <c r="C6" s="282" t="s">
        <v>10</v>
      </c>
      <c r="D6" s="280"/>
      <c r="E6" s="280"/>
      <c r="F6" s="280"/>
      <c r="G6" s="280"/>
      <c r="H6" s="72"/>
      <c r="I6" s="72"/>
    </row>
    <row r="7" spans="1:9" ht="15.75" x14ac:dyDescent="0.25">
      <c r="A7" s="72"/>
      <c r="B7" s="72"/>
      <c r="C7" s="282" t="s">
        <v>11</v>
      </c>
      <c r="D7" s="280"/>
      <c r="E7" s="280"/>
      <c r="F7" s="280"/>
      <c r="G7" s="280"/>
      <c r="H7" s="72"/>
      <c r="I7" s="72"/>
    </row>
    <row r="8" spans="1:9" ht="16.5" thickBot="1" x14ac:dyDescent="0.3">
      <c r="A8" s="72"/>
      <c r="B8" s="72"/>
      <c r="C8" s="283" t="s">
        <v>814</v>
      </c>
      <c r="D8" s="281"/>
      <c r="E8" s="281"/>
      <c r="F8" s="281"/>
      <c r="G8" s="281"/>
      <c r="H8" s="72"/>
      <c r="I8" s="72"/>
    </row>
    <row r="9" spans="1:9" ht="15.75" thickBot="1" x14ac:dyDescent="0.3">
      <c r="A9" s="121"/>
      <c r="B9" s="121"/>
      <c r="C9" s="122"/>
      <c r="D9" s="123"/>
      <c r="E9" s="379" t="s">
        <v>0</v>
      </c>
      <c r="F9" s="380"/>
      <c r="G9" s="381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8" t="s">
        <v>340</v>
      </c>
      <c r="C11" s="311" t="s">
        <v>815</v>
      </c>
      <c r="D11" s="311" t="s">
        <v>17</v>
      </c>
      <c r="E11" s="314">
        <v>123</v>
      </c>
      <c r="F11" s="317"/>
      <c r="G11" s="321"/>
      <c r="H11" s="321"/>
      <c r="I11" s="321">
        <v>123</v>
      </c>
    </row>
    <row r="12" spans="1:9" ht="15.75" x14ac:dyDescent="0.25">
      <c r="A12" s="152">
        <v>2</v>
      </c>
      <c r="B12" s="309" t="s">
        <v>672</v>
      </c>
      <c r="C12" s="312" t="s">
        <v>815</v>
      </c>
      <c r="D12" s="312" t="s">
        <v>17</v>
      </c>
      <c r="E12" s="279">
        <v>145</v>
      </c>
      <c r="F12" s="279"/>
      <c r="G12" s="322"/>
      <c r="H12" s="322"/>
      <c r="I12" s="326">
        <v>145</v>
      </c>
    </row>
    <row r="13" spans="1:9" ht="15.75" x14ac:dyDescent="0.25">
      <c r="A13" s="152">
        <v>3</v>
      </c>
      <c r="B13" s="309" t="s">
        <v>251</v>
      </c>
      <c r="C13" s="312" t="s">
        <v>818</v>
      </c>
      <c r="D13" s="312" t="s">
        <v>188</v>
      </c>
      <c r="E13" s="279">
        <v>575</v>
      </c>
      <c r="F13" s="279"/>
      <c r="G13" s="322"/>
      <c r="H13" s="322"/>
      <c r="I13" s="326">
        <v>575</v>
      </c>
    </row>
    <row r="14" spans="1:9" ht="15.75" x14ac:dyDescent="0.25">
      <c r="A14" s="152">
        <v>4</v>
      </c>
      <c r="B14" s="309" t="s">
        <v>209</v>
      </c>
      <c r="C14" s="312" t="s">
        <v>810</v>
      </c>
      <c r="D14" s="312" t="s">
        <v>820</v>
      </c>
      <c r="E14" s="279">
        <v>174</v>
      </c>
      <c r="F14" s="279"/>
      <c r="G14" s="322"/>
      <c r="H14" s="322"/>
      <c r="I14" s="326">
        <v>174</v>
      </c>
    </row>
    <row r="15" spans="1:9" x14ac:dyDescent="0.25">
      <c r="A15" s="152">
        <v>5</v>
      </c>
      <c r="B15" s="264" t="s">
        <v>183</v>
      </c>
      <c r="C15" s="162" t="s">
        <v>821</v>
      </c>
      <c r="D15" s="162" t="s">
        <v>822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810</v>
      </c>
      <c r="D16" s="162" t="s">
        <v>826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822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5" t="s">
        <v>790</v>
      </c>
      <c r="C18" s="96" t="s">
        <v>810</v>
      </c>
      <c r="D18" s="96" t="s">
        <v>827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5" t="s">
        <v>212</v>
      </c>
      <c r="C19" s="96" t="s">
        <v>810</v>
      </c>
      <c r="D19" s="96" t="s">
        <v>828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5" t="s">
        <v>829</v>
      </c>
      <c r="C20" s="164" t="s">
        <v>625</v>
      </c>
      <c r="D20" s="286" t="s">
        <v>830</v>
      </c>
      <c r="E20" s="175">
        <v>1785</v>
      </c>
      <c r="F20" s="315"/>
      <c r="G20" s="315"/>
      <c r="H20" s="315"/>
      <c r="I20" s="175">
        <v>1785</v>
      </c>
    </row>
    <row r="21" spans="1:9" x14ac:dyDescent="0.25">
      <c r="A21" s="152">
        <v>11</v>
      </c>
      <c r="B21" s="158" t="s">
        <v>829</v>
      </c>
      <c r="C21" s="286" t="s">
        <v>625</v>
      </c>
      <c r="D21" s="286" t="s">
        <v>831</v>
      </c>
      <c r="E21" s="174">
        <v>950</v>
      </c>
      <c r="F21" s="315"/>
      <c r="G21" s="315"/>
      <c r="H21" s="315"/>
      <c r="I21" s="174">
        <v>950</v>
      </c>
    </row>
    <row r="22" spans="1:9" x14ac:dyDescent="0.25">
      <c r="A22" s="152">
        <v>12</v>
      </c>
      <c r="B22" s="285" t="s">
        <v>742</v>
      </c>
      <c r="C22" s="286" t="s">
        <v>832</v>
      </c>
      <c r="D22" s="286" t="s">
        <v>808</v>
      </c>
      <c r="E22" s="175">
        <v>1876</v>
      </c>
      <c r="F22" s="315"/>
      <c r="G22" s="315"/>
      <c r="H22" s="315"/>
      <c r="I22" s="175">
        <v>1876</v>
      </c>
    </row>
    <row r="23" spans="1:9" x14ac:dyDescent="0.25">
      <c r="A23" s="152">
        <v>13</v>
      </c>
      <c r="B23" s="285" t="s">
        <v>28</v>
      </c>
      <c r="C23" s="286" t="s">
        <v>140</v>
      </c>
      <c r="D23" s="286" t="s">
        <v>833</v>
      </c>
      <c r="E23" s="175">
        <v>564</v>
      </c>
      <c r="F23" s="315"/>
      <c r="G23" s="315"/>
      <c r="H23" s="315"/>
      <c r="I23" s="175">
        <v>564</v>
      </c>
    </row>
    <row r="24" spans="1:9" x14ac:dyDescent="0.25">
      <c r="A24" s="152">
        <v>14</v>
      </c>
      <c r="B24" s="285" t="s">
        <v>72</v>
      </c>
      <c r="C24" s="286" t="s">
        <v>837</v>
      </c>
      <c r="D24" s="286" t="s">
        <v>838</v>
      </c>
      <c r="E24" s="175">
        <v>1842</v>
      </c>
      <c r="F24" s="315"/>
      <c r="G24" s="315"/>
      <c r="H24" s="315"/>
      <c r="I24" s="175">
        <v>1842</v>
      </c>
    </row>
    <row r="25" spans="1:9" x14ac:dyDescent="0.25">
      <c r="A25" s="152">
        <v>15</v>
      </c>
      <c r="B25" s="285" t="s">
        <v>20</v>
      </c>
      <c r="C25" s="286" t="s">
        <v>835</v>
      </c>
      <c r="D25" s="286" t="s">
        <v>836</v>
      </c>
      <c r="E25" s="315">
        <v>175</v>
      </c>
      <c r="F25" s="318"/>
      <c r="G25" s="315"/>
      <c r="H25" s="315"/>
      <c r="I25" s="175">
        <v>175</v>
      </c>
    </row>
    <row r="26" spans="1:9" x14ac:dyDescent="0.25">
      <c r="A26" s="152">
        <v>16</v>
      </c>
      <c r="B26" s="285" t="s">
        <v>113</v>
      </c>
      <c r="C26" s="286" t="s">
        <v>839</v>
      </c>
      <c r="D26" s="286" t="s">
        <v>840</v>
      </c>
      <c r="E26" s="175">
        <v>630</v>
      </c>
      <c r="F26" s="315"/>
      <c r="G26" s="315"/>
      <c r="H26" s="315"/>
      <c r="I26" s="175">
        <v>630</v>
      </c>
    </row>
    <row r="27" spans="1:9" x14ac:dyDescent="0.25">
      <c r="A27" s="152">
        <v>17</v>
      </c>
      <c r="B27" s="285" t="s">
        <v>598</v>
      </c>
      <c r="C27" s="259" t="s">
        <v>841</v>
      </c>
      <c r="D27" s="286" t="s">
        <v>842</v>
      </c>
      <c r="E27" s="258">
        <v>355</v>
      </c>
      <c r="F27" s="319"/>
      <c r="G27" s="319"/>
      <c r="H27" s="319"/>
      <c r="I27" s="258">
        <v>355</v>
      </c>
    </row>
    <row r="28" spans="1:9" x14ac:dyDescent="0.25">
      <c r="A28" s="152">
        <v>18</v>
      </c>
      <c r="B28" s="285" t="s">
        <v>809</v>
      </c>
      <c r="C28" s="286" t="s">
        <v>816</v>
      </c>
      <c r="D28" s="286" t="s">
        <v>17</v>
      </c>
      <c r="E28" s="175"/>
      <c r="F28" s="315">
        <v>137</v>
      </c>
      <c r="G28" s="315"/>
      <c r="H28" s="315"/>
      <c r="I28" s="175">
        <v>137</v>
      </c>
    </row>
    <row r="29" spans="1:9" ht="28.5" x14ac:dyDescent="0.25">
      <c r="A29" s="152">
        <v>19</v>
      </c>
      <c r="B29" s="285" t="s">
        <v>813</v>
      </c>
      <c r="C29" s="286" t="s">
        <v>48</v>
      </c>
      <c r="D29" s="286" t="s">
        <v>817</v>
      </c>
      <c r="E29" s="175"/>
      <c r="F29" s="315">
        <v>1890</v>
      </c>
      <c r="G29" s="315"/>
      <c r="H29" s="315"/>
      <c r="I29" s="175">
        <v>1890</v>
      </c>
    </row>
    <row r="30" spans="1:9" ht="28.5" x14ac:dyDescent="0.25">
      <c r="A30" s="152">
        <v>20</v>
      </c>
      <c r="B30" s="285" t="s">
        <v>230</v>
      </c>
      <c r="C30" s="286" t="s">
        <v>818</v>
      </c>
      <c r="D30" s="286" t="s">
        <v>819</v>
      </c>
      <c r="E30" s="175"/>
      <c r="F30" s="315">
        <v>575</v>
      </c>
      <c r="G30" s="315"/>
      <c r="H30" s="315"/>
      <c r="I30" s="175">
        <v>575</v>
      </c>
    </row>
    <row r="31" spans="1:9" x14ac:dyDescent="0.25">
      <c r="A31" s="152">
        <v>21</v>
      </c>
      <c r="B31" s="285" t="s">
        <v>811</v>
      </c>
      <c r="C31" s="286" t="s">
        <v>625</v>
      </c>
      <c r="D31" s="286" t="s">
        <v>35</v>
      </c>
      <c r="E31" s="175"/>
      <c r="F31" s="315">
        <v>1428</v>
      </c>
      <c r="G31" s="315"/>
      <c r="H31" s="315"/>
      <c r="I31" s="175">
        <v>1428</v>
      </c>
    </row>
    <row r="32" spans="1:9" ht="28.5" x14ac:dyDescent="0.25">
      <c r="A32" s="152">
        <v>22</v>
      </c>
      <c r="B32" s="285" t="s">
        <v>812</v>
      </c>
      <c r="C32" s="286" t="s">
        <v>823</v>
      </c>
      <c r="D32" s="286" t="s">
        <v>824</v>
      </c>
      <c r="E32" s="175"/>
      <c r="F32" s="315">
        <v>1855</v>
      </c>
      <c r="G32" s="315"/>
      <c r="H32" s="315"/>
      <c r="I32" s="175">
        <v>1855</v>
      </c>
    </row>
    <row r="33" spans="1:9" x14ac:dyDescent="0.25">
      <c r="A33" s="152">
        <v>23</v>
      </c>
      <c r="B33" s="285" t="s">
        <v>190</v>
      </c>
      <c r="C33" s="286" t="s">
        <v>625</v>
      </c>
      <c r="D33" s="286" t="s">
        <v>825</v>
      </c>
      <c r="E33" s="175"/>
      <c r="F33" s="315">
        <v>1435</v>
      </c>
      <c r="G33" s="315"/>
      <c r="H33" s="315"/>
      <c r="I33" s="175">
        <v>1435</v>
      </c>
    </row>
    <row r="34" spans="1:9" x14ac:dyDescent="0.25">
      <c r="A34" s="152">
        <v>24</v>
      </c>
      <c r="B34" s="285" t="s">
        <v>190</v>
      </c>
      <c r="C34" s="286" t="s">
        <v>625</v>
      </c>
      <c r="D34" s="286" t="s">
        <v>822</v>
      </c>
      <c r="E34" s="175"/>
      <c r="F34" s="315">
        <v>1505</v>
      </c>
      <c r="G34" s="315"/>
      <c r="H34" s="315"/>
      <c r="I34" s="175">
        <v>1505</v>
      </c>
    </row>
    <row r="35" spans="1:9" x14ac:dyDescent="0.25">
      <c r="A35" s="152">
        <v>25</v>
      </c>
      <c r="B35" s="285" t="s">
        <v>811</v>
      </c>
      <c r="C35" s="286" t="s">
        <v>810</v>
      </c>
      <c r="D35" s="286" t="s">
        <v>826</v>
      </c>
      <c r="E35" s="175"/>
      <c r="F35" s="315">
        <v>536</v>
      </c>
      <c r="G35" s="315"/>
      <c r="H35" s="315"/>
      <c r="I35" s="175">
        <v>536</v>
      </c>
    </row>
    <row r="36" spans="1:9" x14ac:dyDescent="0.25">
      <c r="A36" s="152">
        <v>26</v>
      </c>
      <c r="B36" s="285" t="s">
        <v>362</v>
      </c>
      <c r="C36" s="286" t="s">
        <v>276</v>
      </c>
      <c r="D36" s="286" t="s">
        <v>88</v>
      </c>
      <c r="E36" s="175"/>
      <c r="F36" s="315">
        <v>924</v>
      </c>
      <c r="G36" s="315"/>
      <c r="H36" s="315"/>
      <c r="I36" s="175">
        <v>924</v>
      </c>
    </row>
    <row r="37" spans="1:9" x14ac:dyDescent="0.25">
      <c r="A37" s="152">
        <v>27</v>
      </c>
      <c r="B37" s="285" t="s">
        <v>105</v>
      </c>
      <c r="C37" s="286" t="s">
        <v>140</v>
      </c>
      <c r="D37" s="286" t="s">
        <v>833</v>
      </c>
      <c r="E37" s="175"/>
      <c r="F37" s="315">
        <v>491</v>
      </c>
      <c r="G37" s="315"/>
      <c r="H37" s="315"/>
      <c r="I37" s="175">
        <v>491</v>
      </c>
    </row>
    <row r="38" spans="1:9" ht="28.5" x14ac:dyDescent="0.25">
      <c r="A38" s="152">
        <v>28</v>
      </c>
      <c r="B38" s="285" t="s">
        <v>103</v>
      </c>
      <c r="C38" s="286" t="s">
        <v>768</v>
      </c>
      <c r="D38" s="286" t="s">
        <v>834</v>
      </c>
      <c r="E38" s="175"/>
      <c r="F38" s="315">
        <v>1830</v>
      </c>
      <c r="G38" s="315"/>
      <c r="H38" s="315"/>
      <c r="I38" s="175">
        <v>1830</v>
      </c>
    </row>
    <row r="39" spans="1:9" x14ac:dyDescent="0.25">
      <c r="A39" s="152">
        <v>29</v>
      </c>
      <c r="B39" s="285" t="s">
        <v>331</v>
      </c>
      <c r="C39" s="286" t="s">
        <v>843</v>
      </c>
      <c r="D39" s="286" t="s">
        <v>844</v>
      </c>
      <c r="E39" s="175"/>
      <c r="F39" s="315">
        <v>801</v>
      </c>
      <c r="G39" s="315"/>
      <c r="H39" s="315"/>
      <c r="I39" s="175">
        <v>801</v>
      </c>
    </row>
    <row r="40" spans="1:9" ht="41.25" customHeight="1" x14ac:dyDescent="0.25">
      <c r="A40" s="152">
        <v>30</v>
      </c>
      <c r="B40" s="285" t="s">
        <v>807</v>
      </c>
      <c r="C40" s="286" t="s">
        <v>845</v>
      </c>
      <c r="D40" s="286" t="s">
        <v>846</v>
      </c>
      <c r="E40" s="175"/>
      <c r="F40" s="315">
        <v>730.5</v>
      </c>
      <c r="G40" s="315"/>
      <c r="H40" s="315"/>
      <c r="I40" s="175">
        <v>730.5</v>
      </c>
    </row>
    <row r="41" spans="1:9" ht="23.25" customHeight="1" x14ac:dyDescent="0.25">
      <c r="A41" s="323">
        <v>31</v>
      </c>
      <c r="B41" s="287" t="s">
        <v>170</v>
      </c>
      <c r="C41" s="324" t="s">
        <v>847</v>
      </c>
      <c r="D41" s="324" t="s">
        <v>848</v>
      </c>
      <c r="E41" s="262"/>
      <c r="F41" s="325">
        <v>686</v>
      </c>
      <c r="G41" s="325"/>
      <c r="H41" s="325"/>
      <c r="I41" s="262">
        <v>686</v>
      </c>
    </row>
    <row r="42" spans="1:9" ht="28.5" x14ac:dyDescent="0.25">
      <c r="A42" s="152">
        <v>32</v>
      </c>
      <c r="B42" s="285" t="s">
        <v>813</v>
      </c>
      <c r="C42" s="286" t="s">
        <v>48</v>
      </c>
      <c r="D42" s="286" t="s">
        <v>849</v>
      </c>
      <c r="E42" s="175"/>
      <c r="F42" s="315">
        <v>1470</v>
      </c>
      <c r="G42" s="315"/>
      <c r="H42" s="315"/>
      <c r="I42" s="175">
        <v>1470</v>
      </c>
    </row>
    <row r="43" spans="1:9" x14ac:dyDescent="0.25">
      <c r="A43" s="152">
        <v>33</v>
      </c>
      <c r="B43" s="285" t="s">
        <v>806</v>
      </c>
      <c r="C43" s="286" t="s">
        <v>850</v>
      </c>
      <c r="D43" s="286" t="s">
        <v>851</v>
      </c>
      <c r="E43" s="175"/>
      <c r="F43" s="315">
        <v>1890</v>
      </c>
      <c r="G43" s="315"/>
      <c r="H43" s="315"/>
      <c r="I43" s="175">
        <v>1890</v>
      </c>
    </row>
    <row r="44" spans="1:9" ht="28.5" x14ac:dyDescent="0.25">
      <c r="A44" s="152">
        <v>34</v>
      </c>
      <c r="B44" s="285" t="s">
        <v>806</v>
      </c>
      <c r="C44" s="286" t="s">
        <v>115</v>
      </c>
      <c r="D44" s="286" t="s">
        <v>849</v>
      </c>
      <c r="E44" s="175"/>
      <c r="F44" s="315">
        <v>1470</v>
      </c>
      <c r="G44" s="315"/>
      <c r="H44" s="315"/>
      <c r="I44" s="175">
        <v>1470</v>
      </c>
    </row>
    <row r="45" spans="1:9" x14ac:dyDescent="0.25">
      <c r="A45" s="152">
        <v>35</v>
      </c>
      <c r="B45" s="285" t="s">
        <v>51</v>
      </c>
      <c r="C45" s="286" t="s">
        <v>850</v>
      </c>
      <c r="D45" s="286" t="s">
        <v>851</v>
      </c>
      <c r="E45" s="175"/>
      <c r="F45" s="315">
        <v>1890</v>
      </c>
      <c r="G45" s="315"/>
      <c r="H45" s="315"/>
      <c r="I45" s="175">
        <v>1890</v>
      </c>
    </row>
    <row r="46" spans="1:9" ht="29.25" thickBot="1" x14ac:dyDescent="0.3">
      <c r="A46" s="307">
        <v>36</v>
      </c>
      <c r="B46" s="310" t="s">
        <v>51</v>
      </c>
      <c r="C46" s="313" t="s">
        <v>850</v>
      </c>
      <c r="D46" s="313" t="s">
        <v>852</v>
      </c>
      <c r="E46" s="316"/>
      <c r="F46" s="320">
        <v>1470</v>
      </c>
      <c r="G46" s="320"/>
      <c r="H46" s="320"/>
      <c r="I46" s="327">
        <v>1470</v>
      </c>
    </row>
    <row r="47" spans="1:9" x14ac:dyDescent="0.25">
      <c r="A47" s="288"/>
      <c r="B47" s="275"/>
      <c r="C47" s="276"/>
      <c r="D47" s="276"/>
      <c r="E47" s="278"/>
      <c r="F47" s="289"/>
      <c r="G47" s="289"/>
      <c r="H47" s="289"/>
      <c r="I47" s="278"/>
    </row>
    <row r="48" spans="1:9" x14ac:dyDescent="0.25">
      <c r="A48" s="288"/>
      <c r="B48" s="275"/>
      <c r="C48" s="276"/>
      <c r="D48" s="276"/>
      <c r="E48" s="278"/>
      <c r="F48" s="289"/>
      <c r="G48" s="289"/>
      <c r="H48" s="289"/>
      <c r="I48" s="278"/>
    </row>
    <row r="49" spans="1:9" x14ac:dyDescent="0.25">
      <c r="A49" s="288"/>
      <c r="B49" s="275"/>
      <c r="C49" s="276"/>
      <c r="D49" s="276"/>
      <c r="E49" s="278"/>
      <c r="F49" s="289"/>
      <c r="G49" s="289"/>
      <c r="H49" s="289"/>
      <c r="I49" s="278"/>
    </row>
    <row r="50" spans="1:9" x14ac:dyDescent="0.25">
      <c r="A50" s="288"/>
      <c r="B50" s="275"/>
      <c r="C50" s="276"/>
      <c r="D50" s="276"/>
      <c r="E50" s="278"/>
      <c r="F50" s="289"/>
      <c r="G50" s="289"/>
      <c r="H50" s="289"/>
      <c r="I50" s="278"/>
    </row>
    <row r="51" spans="1:9" ht="13.5" customHeight="1" x14ac:dyDescent="0.25">
      <c r="A51" s="288"/>
      <c r="B51" s="275"/>
      <c r="C51" s="276"/>
      <c r="D51" s="276"/>
      <c r="E51" s="290"/>
      <c r="F51" s="291"/>
      <c r="G51" s="291"/>
      <c r="H51" s="291"/>
      <c r="I51" s="290"/>
    </row>
    <row r="52" spans="1:9" x14ac:dyDescent="0.25">
      <c r="A52" s="288"/>
      <c r="B52" s="275"/>
      <c r="C52" s="276"/>
      <c r="D52" s="276"/>
      <c r="E52" s="278"/>
      <c r="F52" s="289"/>
      <c r="G52" s="289"/>
      <c r="H52" s="289"/>
      <c r="I52" s="278"/>
    </row>
    <row r="53" spans="1:9" x14ac:dyDescent="0.25">
      <c r="A53" s="288"/>
      <c r="B53" s="275"/>
      <c r="C53" s="276"/>
      <c r="D53" s="276"/>
      <c r="E53" s="292"/>
      <c r="F53" s="293"/>
      <c r="G53" s="293"/>
      <c r="H53" s="293"/>
      <c r="I53" s="292"/>
    </row>
    <row r="54" spans="1:9" x14ac:dyDescent="0.25">
      <c r="A54" s="288"/>
      <c r="B54" s="275"/>
      <c r="C54" s="276"/>
      <c r="D54" s="276"/>
      <c r="E54" s="278"/>
      <c r="F54" s="289"/>
      <c r="G54" s="289"/>
      <c r="H54" s="289"/>
      <c r="I54" s="278"/>
    </row>
    <row r="55" spans="1:9" x14ac:dyDescent="0.25">
      <c r="A55" s="288"/>
      <c r="B55" s="275"/>
      <c r="C55" s="276"/>
      <c r="D55" s="276"/>
      <c r="E55" s="278"/>
      <c r="F55" s="289"/>
      <c r="G55" s="289"/>
      <c r="H55" s="289"/>
      <c r="I55" s="278"/>
    </row>
    <row r="56" spans="1:9" x14ac:dyDescent="0.25">
      <c r="A56" s="288"/>
      <c r="B56" s="275"/>
      <c r="C56" s="276"/>
      <c r="D56" s="276"/>
      <c r="E56" s="278"/>
      <c r="F56" s="289"/>
      <c r="G56" s="289"/>
      <c r="H56" s="289"/>
      <c r="I56" s="278"/>
    </row>
    <row r="57" spans="1:9" x14ac:dyDescent="0.25">
      <c r="A57" s="288"/>
      <c r="B57" s="275"/>
      <c r="C57" s="266"/>
      <c r="D57" s="267"/>
      <c r="E57" s="278"/>
      <c r="F57" s="278"/>
      <c r="G57" s="289"/>
      <c r="H57" s="289"/>
      <c r="I57" s="278"/>
    </row>
    <row r="58" spans="1:9" x14ac:dyDescent="0.25">
      <c r="A58" s="288"/>
      <c r="B58" s="275"/>
      <c r="C58" s="267"/>
      <c r="D58" s="267"/>
      <c r="E58" s="278"/>
      <c r="F58" s="278"/>
      <c r="G58" s="289"/>
      <c r="H58" s="289"/>
      <c r="I58" s="278"/>
    </row>
    <row r="59" spans="1:9" x14ac:dyDescent="0.25">
      <c r="A59" s="288"/>
      <c r="B59" s="275"/>
      <c r="C59" s="267"/>
      <c r="D59" s="267"/>
      <c r="E59" s="278"/>
      <c r="F59" s="294"/>
      <c r="G59" s="295"/>
      <c r="H59" s="295"/>
      <c r="I59" s="294"/>
    </row>
    <row r="60" spans="1:9" x14ac:dyDescent="0.25">
      <c r="A60" s="288"/>
      <c r="B60" s="275"/>
      <c r="C60" s="267"/>
      <c r="D60" s="267"/>
      <c r="E60" s="278"/>
      <c r="F60" s="294"/>
      <c r="G60" s="295"/>
      <c r="H60" s="295"/>
      <c r="I60" s="294"/>
    </row>
    <row r="61" spans="1:9" x14ac:dyDescent="0.25">
      <c r="A61" s="288"/>
      <c r="B61" s="275"/>
      <c r="C61" s="267"/>
      <c r="D61" s="267"/>
      <c r="E61" s="278"/>
      <c r="F61" s="294"/>
      <c r="G61" s="295"/>
      <c r="H61" s="295"/>
      <c r="I61" s="294"/>
    </row>
    <row r="62" spans="1:9" ht="12.75" customHeight="1" x14ac:dyDescent="0.25">
      <c r="A62" s="288"/>
      <c r="B62" s="275"/>
      <c r="C62" s="267"/>
      <c r="D62" s="267"/>
      <c r="E62" s="292"/>
      <c r="F62" s="294"/>
      <c r="G62" s="295"/>
      <c r="H62" s="295"/>
      <c r="I62" s="294"/>
    </row>
    <row r="63" spans="1:9" ht="13.5" customHeight="1" x14ac:dyDescent="0.25">
      <c r="A63" s="288"/>
      <c r="B63" s="275"/>
      <c r="C63" s="267"/>
      <c r="D63" s="296"/>
      <c r="E63" s="278"/>
      <c r="F63" s="297"/>
      <c r="G63" s="297"/>
      <c r="H63" s="297"/>
      <c r="I63" s="298"/>
    </row>
    <row r="64" spans="1:9" x14ac:dyDescent="0.25">
      <c r="A64" s="288"/>
      <c r="B64" s="275"/>
      <c r="C64" s="266"/>
      <c r="D64" s="267"/>
      <c r="E64" s="278"/>
      <c r="F64" s="299"/>
      <c r="G64" s="299"/>
      <c r="H64" s="299"/>
      <c r="I64" s="300"/>
    </row>
    <row r="65" spans="1:9" x14ac:dyDescent="0.25">
      <c r="A65" s="288"/>
      <c r="B65" s="275"/>
      <c r="C65" s="266"/>
      <c r="D65" s="267"/>
      <c r="E65" s="278"/>
      <c r="F65" s="299"/>
      <c r="G65" s="299"/>
      <c r="H65" s="299"/>
      <c r="I65" s="300"/>
    </row>
    <row r="66" spans="1:9" x14ac:dyDescent="0.25">
      <c r="A66" s="288"/>
      <c r="B66" s="275"/>
      <c r="C66" s="266"/>
      <c r="D66" s="267"/>
      <c r="E66" s="278"/>
      <c r="F66" s="299"/>
      <c r="G66" s="299"/>
      <c r="H66" s="299"/>
      <c r="I66" s="300"/>
    </row>
    <row r="67" spans="1:9" x14ac:dyDescent="0.25">
      <c r="A67" s="288"/>
      <c r="B67" s="275"/>
      <c r="C67" s="276"/>
      <c r="D67" s="276"/>
      <c r="E67" s="278"/>
      <c r="F67" s="299"/>
      <c r="G67" s="299"/>
      <c r="H67" s="299"/>
      <c r="I67" s="300"/>
    </row>
    <row r="68" spans="1:9" x14ac:dyDescent="0.25">
      <c r="A68" s="288"/>
      <c r="B68" s="275"/>
      <c r="C68" s="276"/>
      <c r="D68" s="276"/>
      <c r="E68" s="301"/>
      <c r="F68" s="300"/>
      <c r="G68" s="299"/>
      <c r="H68" s="299"/>
      <c r="I68" s="300"/>
    </row>
    <row r="69" spans="1:9" x14ac:dyDescent="0.25">
      <c r="A69" s="288"/>
      <c r="B69" s="275"/>
      <c r="C69" s="276"/>
      <c r="D69" s="276"/>
      <c r="E69" s="278"/>
      <c r="F69" s="299"/>
      <c r="G69" s="299"/>
      <c r="H69" s="299"/>
      <c r="I69" s="300"/>
    </row>
    <row r="70" spans="1:9" x14ac:dyDescent="0.25">
      <c r="A70" s="288"/>
      <c r="B70" s="275"/>
      <c r="C70" s="276"/>
      <c r="D70" s="276"/>
      <c r="E70" s="278"/>
      <c r="F70" s="299"/>
      <c r="G70" s="299"/>
      <c r="H70" s="299"/>
      <c r="I70" s="300"/>
    </row>
    <row r="71" spans="1:9" x14ac:dyDescent="0.25">
      <c r="A71" s="288"/>
      <c r="B71" s="275"/>
      <c r="C71" s="276"/>
      <c r="D71" s="276"/>
      <c r="E71" s="278"/>
      <c r="F71" s="299"/>
      <c r="G71" s="299"/>
      <c r="H71" s="299"/>
      <c r="I71" s="300"/>
    </row>
    <row r="72" spans="1:9" x14ac:dyDescent="0.25">
      <c r="A72" s="288"/>
      <c r="B72" s="275"/>
      <c r="C72" s="276"/>
      <c r="D72" s="276"/>
      <c r="E72" s="278"/>
      <c r="F72" s="299"/>
      <c r="G72" s="299"/>
      <c r="H72" s="299"/>
      <c r="I72" s="300"/>
    </row>
    <row r="73" spans="1:9" x14ac:dyDescent="0.25">
      <c r="A73" s="288"/>
      <c r="B73" s="275"/>
      <c r="C73" s="276"/>
      <c r="D73" s="276"/>
      <c r="E73" s="278"/>
      <c r="F73" s="299"/>
      <c r="G73" s="299"/>
      <c r="H73" s="299"/>
      <c r="I73" s="300"/>
    </row>
    <row r="74" spans="1:9" x14ac:dyDescent="0.25">
      <c r="A74" s="288"/>
      <c r="B74" s="275"/>
      <c r="C74" s="276"/>
      <c r="D74" s="276"/>
      <c r="E74" s="301"/>
      <c r="F74" s="298"/>
      <c r="G74" s="297"/>
      <c r="H74" s="297"/>
      <c r="I74" s="298"/>
    </row>
    <row r="75" spans="1:9" x14ac:dyDescent="0.25">
      <c r="A75" s="288"/>
      <c r="B75" s="275"/>
      <c r="C75" s="276"/>
      <c r="D75" s="276"/>
      <c r="E75" s="292"/>
      <c r="F75" s="289"/>
      <c r="G75" s="289"/>
      <c r="H75" s="289"/>
      <c r="I75" s="278"/>
    </row>
    <row r="76" spans="1:9" x14ac:dyDescent="0.25">
      <c r="A76" s="288"/>
      <c r="B76" s="302"/>
      <c r="C76" s="276"/>
      <c r="D76" s="276"/>
      <c r="E76" s="303"/>
      <c r="F76" s="304"/>
      <c r="G76" s="304"/>
      <c r="H76" s="304"/>
      <c r="I76" s="303"/>
    </row>
    <row r="77" spans="1:9" x14ac:dyDescent="0.25">
      <c r="A77" s="288"/>
      <c r="B77" s="302"/>
      <c r="C77" s="276"/>
      <c r="D77" s="276"/>
      <c r="E77" s="303"/>
      <c r="F77" s="304"/>
      <c r="G77" s="304"/>
      <c r="H77" s="304"/>
      <c r="I77" s="303"/>
    </row>
    <row r="78" spans="1:9" x14ac:dyDescent="0.25">
      <c r="A78" s="288"/>
      <c r="B78" s="275"/>
      <c r="C78" s="276"/>
      <c r="D78" s="276"/>
      <c r="E78" s="278"/>
      <c r="F78" s="289"/>
      <c r="G78" s="289"/>
      <c r="H78" s="289"/>
      <c r="I78" s="278"/>
    </row>
    <row r="79" spans="1:9" x14ac:dyDescent="0.25">
      <c r="A79" s="288"/>
      <c r="B79" s="275"/>
      <c r="C79" s="276"/>
      <c r="D79" s="267"/>
      <c r="E79" s="278"/>
      <c r="F79" s="299"/>
      <c r="G79" s="299"/>
      <c r="H79" s="299"/>
      <c r="I79" s="300"/>
    </row>
    <row r="80" spans="1:9" x14ac:dyDescent="0.25">
      <c r="A80" s="288"/>
      <c r="B80" s="275"/>
      <c r="C80" s="276"/>
      <c r="D80" s="267"/>
      <c r="E80" s="278"/>
      <c r="F80" s="299"/>
      <c r="G80" s="299"/>
      <c r="H80" s="299"/>
      <c r="I80" s="300"/>
    </row>
    <row r="81" spans="1:9" x14ac:dyDescent="0.25">
      <c r="A81" s="288"/>
      <c r="B81" s="275"/>
      <c r="C81" s="276"/>
      <c r="D81" s="276"/>
      <c r="E81" s="278"/>
      <c r="F81" s="299"/>
      <c r="G81" s="299"/>
      <c r="H81" s="299"/>
      <c r="I81" s="300"/>
    </row>
    <row r="82" spans="1:9" x14ac:dyDescent="0.25">
      <c r="A82" s="288"/>
      <c r="B82" s="275"/>
      <c r="C82" s="276"/>
      <c r="D82" s="276"/>
      <c r="E82" s="278"/>
      <c r="F82" s="289"/>
      <c r="G82" s="289"/>
      <c r="H82" s="289"/>
      <c r="I82" s="278"/>
    </row>
    <row r="83" spans="1:9" x14ac:dyDescent="0.25">
      <c r="A83" s="288"/>
      <c r="B83" s="275"/>
      <c r="C83" s="276"/>
      <c r="D83" s="276"/>
      <c r="E83" s="278"/>
      <c r="F83" s="289"/>
      <c r="G83" s="289"/>
      <c r="H83" s="289"/>
      <c r="I83" s="278"/>
    </row>
    <row r="84" spans="1:9" x14ac:dyDescent="0.25">
      <c r="A84" s="288"/>
      <c r="B84" s="275"/>
      <c r="C84" s="276"/>
      <c r="D84" s="276"/>
      <c r="E84" s="278"/>
      <c r="F84" s="289"/>
      <c r="G84" s="289"/>
      <c r="H84" s="289"/>
      <c r="I84" s="278"/>
    </row>
    <row r="85" spans="1:9" x14ac:dyDescent="0.25">
      <c r="A85" s="288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8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8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8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8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8"/>
      <c r="B90" s="275"/>
      <c r="C90" s="267"/>
      <c r="D90" s="267"/>
      <c r="E90" s="270"/>
      <c r="F90" s="272"/>
      <c r="G90" s="272"/>
      <c r="H90" s="272"/>
      <c r="I90" s="290"/>
    </row>
    <row r="91" spans="1:9" x14ac:dyDescent="0.25">
      <c r="A91" s="288"/>
      <c r="B91" s="265"/>
      <c r="C91" s="267"/>
      <c r="D91" s="267"/>
      <c r="E91" s="270"/>
      <c r="F91" s="272"/>
      <c r="G91" s="272"/>
      <c r="H91" s="272"/>
      <c r="I91" s="290"/>
    </row>
    <row r="92" spans="1:9" x14ac:dyDescent="0.25">
      <c r="A92" s="288"/>
      <c r="B92" s="265"/>
      <c r="C92" s="267"/>
      <c r="D92" s="267"/>
      <c r="E92" s="270"/>
      <c r="F92" s="272"/>
      <c r="G92" s="272"/>
      <c r="H92" s="272"/>
      <c r="I92" s="290"/>
    </row>
    <row r="93" spans="1:9" x14ac:dyDescent="0.25">
      <c r="A93" s="288"/>
      <c r="B93" s="265"/>
      <c r="C93" s="267"/>
      <c r="D93" s="267"/>
      <c r="E93" s="270"/>
      <c r="F93" s="305"/>
      <c r="G93" s="272"/>
      <c r="H93" s="272"/>
      <c r="I93" s="290"/>
    </row>
    <row r="94" spans="1:9" ht="18" customHeight="1" x14ac:dyDescent="0.25">
      <c r="A94" s="288"/>
      <c r="B94" s="265"/>
      <c r="C94" s="267"/>
      <c r="D94" s="306"/>
      <c r="E94" s="269"/>
      <c r="F94" s="290"/>
      <c r="G94" s="272"/>
      <c r="H94" s="272"/>
      <c r="I94" s="290"/>
    </row>
    <row r="95" spans="1:9" x14ac:dyDescent="0.25">
      <c r="A95" s="288"/>
      <c r="B95" s="265"/>
      <c r="C95" s="267"/>
      <c r="D95" s="267"/>
      <c r="E95" s="270"/>
      <c r="F95" s="272"/>
      <c r="G95" s="272"/>
      <c r="H95" s="272"/>
      <c r="I95" s="290"/>
    </row>
    <row r="96" spans="1:9" x14ac:dyDescent="0.25">
      <c r="A96" s="288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8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8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8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8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8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8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8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8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8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8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8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8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8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8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8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8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8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8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8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8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8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8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8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8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8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8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8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8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8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8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8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8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8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8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8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8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8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8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8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8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8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8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8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8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4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4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4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4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4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4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746"/>
  <sheetViews>
    <sheetView tabSelected="1" zoomScale="93" zoomScaleNormal="93" workbookViewId="0">
      <selection activeCell="C23" sqref="C23"/>
    </sheetView>
  </sheetViews>
  <sheetFormatPr baseColWidth="10" defaultRowHeight="15" x14ac:dyDescent="0.25"/>
  <cols>
    <col min="1" max="1" width="5.28515625" customWidth="1"/>
    <col min="2" max="2" width="41.140625" customWidth="1"/>
    <col min="3" max="3" width="76.7109375" customWidth="1"/>
    <col min="4" max="4" width="39" customWidth="1"/>
    <col min="5" max="5" width="18.42578125" customWidth="1"/>
    <col min="6" max="6" width="21.42578125" customWidth="1"/>
    <col min="7" max="7" width="14.28515625" customWidth="1"/>
    <col min="8" max="8" width="13.140625" customWidth="1"/>
    <col min="9" max="9" width="18" customWidth="1"/>
  </cols>
  <sheetData>
    <row r="1" spans="1:10" x14ac:dyDescent="0.25">
      <c r="A1" s="382"/>
      <c r="B1" s="382"/>
      <c r="C1" s="382"/>
      <c r="D1" s="382"/>
      <c r="E1" s="382"/>
      <c r="F1" s="382"/>
      <c r="G1" s="382"/>
      <c r="H1" s="382"/>
      <c r="I1" s="382"/>
    </row>
    <row r="2" spans="1:10" x14ac:dyDescent="0.25">
      <c r="A2" s="382"/>
      <c r="B2" s="382"/>
      <c r="C2" s="382"/>
      <c r="D2" s="382"/>
      <c r="E2" s="382"/>
      <c r="F2" s="382"/>
      <c r="G2" s="382"/>
      <c r="H2" s="382"/>
      <c r="I2" s="382"/>
    </row>
    <row r="3" spans="1:10" x14ac:dyDescent="0.25">
      <c r="A3" s="382"/>
      <c r="B3" s="382"/>
      <c r="C3" s="382"/>
      <c r="D3" s="382"/>
      <c r="E3" s="382"/>
      <c r="F3" s="382"/>
      <c r="G3" s="382"/>
      <c r="H3" s="382"/>
      <c r="I3" s="382"/>
    </row>
    <row r="4" spans="1:10" ht="25.5" customHeight="1" x14ac:dyDescent="0.25">
      <c r="A4" s="382"/>
      <c r="B4" s="382"/>
      <c r="C4" s="382"/>
      <c r="D4" s="382"/>
      <c r="E4" s="382"/>
      <c r="F4" s="382"/>
      <c r="G4" s="382"/>
      <c r="H4" s="382"/>
      <c r="I4" s="382"/>
    </row>
    <row r="5" spans="1:10" s="332" customFormat="1" ht="19.5" customHeight="1" x14ac:dyDescent="0.35">
      <c r="A5" s="407" t="s">
        <v>856</v>
      </c>
      <c r="B5" s="407"/>
      <c r="C5" s="407"/>
      <c r="D5" s="407"/>
      <c r="E5" s="407"/>
      <c r="F5" s="407"/>
      <c r="G5" s="407"/>
      <c r="H5" s="407"/>
      <c r="I5" s="407"/>
    </row>
    <row r="6" spans="1:10" s="332" customFormat="1" ht="19.5" customHeight="1" x14ac:dyDescent="0.35">
      <c r="A6" s="407" t="s">
        <v>855</v>
      </c>
      <c r="B6" s="407"/>
      <c r="C6" s="407"/>
      <c r="D6" s="407"/>
      <c r="E6" s="407"/>
      <c r="F6" s="407"/>
      <c r="G6" s="407"/>
      <c r="H6" s="407"/>
      <c r="I6" s="407"/>
    </row>
    <row r="7" spans="1:10" s="332" customFormat="1" ht="19.5" customHeight="1" x14ac:dyDescent="0.35">
      <c r="A7" s="407" t="s">
        <v>854</v>
      </c>
      <c r="B7" s="407"/>
      <c r="C7" s="407"/>
      <c r="D7" s="407"/>
      <c r="E7" s="407"/>
      <c r="F7" s="407"/>
      <c r="G7" s="407"/>
      <c r="H7" s="407"/>
      <c r="I7" s="407"/>
    </row>
    <row r="8" spans="1:10" s="332" customFormat="1" ht="19.5" customHeight="1" thickBot="1" x14ac:dyDescent="0.4">
      <c r="A8" s="406" t="s">
        <v>858</v>
      </c>
      <c r="B8" s="406"/>
      <c r="C8" s="406"/>
      <c r="D8" s="406"/>
      <c r="E8" s="406"/>
      <c r="F8" s="406"/>
      <c r="G8" s="406"/>
      <c r="H8" s="406"/>
      <c r="I8" s="406"/>
    </row>
    <row r="9" spans="1:10" ht="15.75" thickBot="1" x14ac:dyDescent="0.3">
      <c r="A9" s="121"/>
      <c r="B9" s="121"/>
      <c r="C9" s="122"/>
      <c r="D9" s="123"/>
      <c r="E9" s="403" t="s">
        <v>0</v>
      </c>
      <c r="F9" s="404"/>
      <c r="G9" s="405"/>
      <c r="H9" s="368"/>
      <c r="I9" s="369"/>
    </row>
    <row r="10" spans="1:10" ht="39.75" customHeight="1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39.75" customHeight="1" x14ac:dyDescent="0.25">
      <c r="A11" s="337">
        <v>1</v>
      </c>
      <c r="B11" s="338" t="s">
        <v>1137</v>
      </c>
      <c r="C11" s="220" t="s">
        <v>1138</v>
      </c>
      <c r="D11" s="220" t="s">
        <v>1139</v>
      </c>
      <c r="E11" s="344"/>
      <c r="F11" s="344"/>
      <c r="G11" s="345">
        <v>29350.1</v>
      </c>
      <c r="H11" s="345"/>
      <c r="I11" s="345">
        <f>G11</f>
        <v>29350.1</v>
      </c>
    </row>
    <row r="12" spans="1:10" ht="39.75" customHeight="1" x14ac:dyDescent="0.25">
      <c r="A12" s="337">
        <v>2</v>
      </c>
      <c r="B12" s="338" t="s">
        <v>1192</v>
      </c>
      <c r="C12" s="220" t="s">
        <v>1193</v>
      </c>
      <c r="D12" s="220" t="s">
        <v>1194</v>
      </c>
      <c r="E12" s="344"/>
      <c r="F12" s="344"/>
      <c r="G12" s="345">
        <v>12177.65</v>
      </c>
      <c r="H12" s="345"/>
      <c r="I12" s="345">
        <f>G12</f>
        <v>12177.65</v>
      </c>
    </row>
    <row r="13" spans="1:10" ht="62.25" customHeight="1" x14ac:dyDescent="0.25">
      <c r="A13" s="337">
        <v>3</v>
      </c>
      <c r="B13" s="338" t="s">
        <v>1207</v>
      </c>
      <c r="C13" s="220" t="s">
        <v>1208</v>
      </c>
      <c r="D13" s="220" t="s">
        <v>1209</v>
      </c>
      <c r="E13" s="344"/>
      <c r="F13" s="344"/>
      <c r="G13" s="345">
        <v>3347.8</v>
      </c>
      <c r="H13" s="345"/>
      <c r="I13" s="345">
        <v>3347.8</v>
      </c>
    </row>
    <row r="14" spans="1:10" ht="62.25" customHeight="1" x14ac:dyDescent="0.25">
      <c r="A14" s="337">
        <v>4</v>
      </c>
      <c r="B14" s="338" t="s">
        <v>1207</v>
      </c>
      <c r="C14" s="220" t="s">
        <v>1210</v>
      </c>
      <c r="D14" s="220" t="s">
        <v>1211</v>
      </c>
      <c r="E14" s="344"/>
      <c r="F14" s="344"/>
      <c r="G14" s="345">
        <v>10812.26</v>
      </c>
      <c r="H14" s="345"/>
      <c r="I14" s="345">
        <f>G14</f>
        <v>10812.26</v>
      </c>
    </row>
    <row r="15" spans="1:10" ht="28.5" x14ac:dyDescent="0.25">
      <c r="A15" s="337">
        <v>5</v>
      </c>
      <c r="B15" s="339" t="s">
        <v>658</v>
      </c>
      <c r="C15" s="224" t="s">
        <v>859</v>
      </c>
      <c r="D15" s="224" t="s">
        <v>860</v>
      </c>
      <c r="E15" s="346">
        <v>1890</v>
      </c>
      <c r="F15" s="346"/>
      <c r="G15" s="347"/>
      <c r="H15" s="347"/>
      <c r="I15" s="346">
        <f>E15</f>
        <v>1890</v>
      </c>
      <c r="J15" s="328"/>
    </row>
    <row r="16" spans="1:10" ht="28.5" customHeight="1" x14ac:dyDescent="0.25">
      <c r="A16" s="337">
        <v>6</v>
      </c>
      <c r="B16" s="232" t="s">
        <v>861</v>
      </c>
      <c r="C16" s="231" t="s">
        <v>859</v>
      </c>
      <c r="D16" s="231" t="s">
        <v>860</v>
      </c>
      <c r="E16" s="346">
        <v>1890</v>
      </c>
      <c r="F16" s="346"/>
      <c r="G16" s="347"/>
      <c r="H16" s="347"/>
      <c r="I16" s="346">
        <f t="shared" ref="I16:I169" si="0">E16</f>
        <v>1890</v>
      </c>
      <c r="J16" s="328"/>
    </row>
    <row r="17" spans="1:10" ht="28.5" x14ac:dyDescent="0.25">
      <c r="A17" s="337">
        <v>7</v>
      </c>
      <c r="B17" s="230" t="s">
        <v>18</v>
      </c>
      <c r="C17" s="224" t="s">
        <v>859</v>
      </c>
      <c r="D17" s="224" t="s">
        <v>860</v>
      </c>
      <c r="E17" s="346">
        <v>1890</v>
      </c>
      <c r="F17" s="346"/>
      <c r="G17" s="347"/>
      <c r="H17" s="347"/>
      <c r="I17" s="346">
        <f t="shared" si="0"/>
        <v>1890</v>
      </c>
      <c r="J17" s="328"/>
    </row>
    <row r="18" spans="1:10" x14ac:dyDescent="0.25">
      <c r="A18" s="337">
        <v>8</v>
      </c>
      <c r="B18" s="339" t="s">
        <v>113</v>
      </c>
      <c r="C18" s="340" t="s">
        <v>863</v>
      </c>
      <c r="D18" s="224" t="s">
        <v>838</v>
      </c>
      <c r="E18" s="346">
        <v>630</v>
      </c>
      <c r="F18" s="346"/>
      <c r="G18" s="347"/>
      <c r="H18" s="347"/>
      <c r="I18" s="346">
        <f t="shared" si="0"/>
        <v>630</v>
      </c>
    </row>
    <row r="19" spans="1:10" ht="28.5" customHeight="1" x14ac:dyDescent="0.25">
      <c r="A19" s="337">
        <v>9</v>
      </c>
      <c r="B19" s="230" t="s">
        <v>54</v>
      </c>
      <c r="C19" s="224" t="s">
        <v>864</v>
      </c>
      <c r="D19" s="224" t="s">
        <v>838</v>
      </c>
      <c r="E19" s="346">
        <v>992</v>
      </c>
      <c r="F19" s="346"/>
      <c r="G19" s="346"/>
      <c r="H19" s="346"/>
      <c r="I19" s="346">
        <f t="shared" si="0"/>
        <v>992</v>
      </c>
    </row>
    <row r="20" spans="1:10" ht="57" x14ac:dyDescent="0.25">
      <c r="A20" s="337">
        <v>10</v>
      </c>
      <c r="B20" s="334" t="s">
        <v>742</v>
      </c>
      <c r="C20" s="227" t="s">
        <v>865</v>
      </c>
      <c r="D20" s="224" t="s">
        <v>866</v>
      </c>
      <c r="E20" s="346">
        <v>1890</v>
      </c>
      <c r="F20" s="348"/>
      <c r="G20" s="348"/>
      <c r="H20" s="348"/>
      <c r="I20" s="346">
        <f t="shared" si="0"/>
        <v>1890</v>
      </c>
    </row>
    <row r="21" spans="1:10" ht="44.25" customHeight="1" x14ac:dyDescent="0.25">
      <c r="A21" s="337">
        <v>11</v>
      </c>
      <c r="B21" s="232" t="s">
        <v>13</v>
      </c>
      <c r="C21" s="224" t="s">
        <v>865</v>
      </c>
      <c r="D21" s="224" t="s">
        <v>869</v>
      </c>
      <c r="E21" s="346">
        <v>1890</v>
      </c>
      <c r="F21" s="348"/>
      <c r="G21" s="348"/>
      <c r="H21" s="348"/>
      <c r="I21" s="346">
        <f t="shared" si="0"/>
        <v>1890</v>
      </c>
    </row>
    <row r="22" spans="1:10" ht="28.5" x14ac:dyDescent="0.25">
      <c r="A22" s="337">
        <v>12</v>
      </c>
      <c r="B22" s="232" t="s">
        <v>251</v>
      </c>
      <c r="C22" s="224" t="s">
        <v>870</v>
      </c>
      <c r="D22" s="224" t="s">
        <v>871</v>
      </c>
      <c r="E22" s="346">
        <v>1820</v>
      </c>
      <c r="F22" s="348"/>
      <c r="G22" s="348"/>
      <c r="H22" s="348"/>
      <c r="I22" s="346">
        <f t="shared" si="0"/>
        <v>1820</v>
      </c>
    </row>
    <row r="23" spans="1:10" ht="28.5" x14ac:dyDescent="0.25">
      <c r="A23" s="337">
        <v>13</v>
      </c>
      <c r="B23" s="232" t="s">
        <v>112</v>
      </c>
      <c r="C23" s="224" t="s">
        <v>872</v>
      </c>
      <c r="D23" s="224" t="s">
        <v>871</v>
      </c>
      <c r="E23" s="346">
        <v>1820</v>
      </c>
      <c r="F23" s="348"/>
      <c r="G23" s="348"/>
      <c r="H23" s="348"/>
      <c r="I23" s="346">
        <f t="shared" si="0"/>
        <v>1820</v>
      </c>
    </row>
    <row r="24" spans="1:10" ht="57" x14ac:dyDescent="0.25">
      <c r="A24" s="337">
        <v>14</v>
      </c>
      <c r="B24" s="232" t="s">
        <v>19</v>
      </c>
      <c r="C24" s="224" t="s">
        <v>879</v>
      </c>
      <c r="D24" s="224" t="s">
        <v>880</v>
      </c>
      <c r="E24" s="346">
        <v>1890</v>
      </c>
      <c r="F24" s="348"/>
      <c r="G24" s="348"/>
      <c r="H24" s="348"/>
      <c r="I24" s="346">
        <f t="shared" si="0"/>
        <v>1890</v>
      </c>
    </row>
    <row r="25" spans="1:10" ht="28.5" x14ac:dyDescent="0.25">
      <c r="A25" s="337">
        <v>15</v>
      </c>
      <c r="B25" s="232" t="s">
        <v>882</v>
      </c>
      <c r="C25" s="224" t="s">
        <v>883</v>
      </c>
      <c r="D25" s="224" t="s">
        <v>884</v>
      </c>
      <c r="E25" s="346">
        <v>515</v>
      </c>
      <c r="F25" s="348"/>
      <c r="G25" s="348"/>
      <c r="H25" s="348"/>
      <c r="I25" s="346">
        <f t="shared" si="0"/>
        <v>515</v>
      </c>
    </row>
    <row r="26" spans="1:10" x14ac:dyDescent="0.25">
      <c r="A26" s="337">
        <v>16</v>
      </c>
      <c r="B26" s="232" t="s">
        <v>251</v>
      </c>
      <c r="C26" s="224" t="s">
        <v>870</v>
      </c>
      <c r="D26" s="224" t="s">
        <v>152</v>
      </c>
      <c r="E26" s="346">
        <v>1030</v>
      </c>
      <c r="F26" s="348"/>
      <c r="G26" s="348"/>
      <c r="H26" s="348"/>
      <c r="I26" s="346">
        <f t="shared" si="0"/>
        <v>1030</v>
      </c>
    </row>
    <row r="27" spans="1:10" ht="28.5" x14ac:dyDescent="0.25">
      <c r="A27" s="337">
        <v>17</v>
      </c>
      <c r="B27" s="232" t="s">
        <v>228</v>
      </c>
      <c r="C27" s="224" t="s">
        <v>878</v>
      </c>
      <c r="D27" s="224" t="s">
        <v>885</v>
      </c>
      <c r="E27" s="346">
        <v>420</v>
      </c>
      <c r="F27" s="348"/>
      <c r="G27" s="348"/>
      <c r="H27" s="348"/>
      <c r="I27" s="346">
        <f t="shared" si="0"/>
        <v>420</v>
      </c>
    </row>
    <row r="28" spans="1:10" ht="28.5" x14ac:dyDescent="0.25">
      <c r="A28" s="337">
        <v>18</v>
      </c>
      <c r="B28" s="232" t="s">
        <v>228</v>
      </c>
      <c r="C28" s="224" t="s">
        <v>883</v>
      </c>
      <c r="D28" s="224" t="s">
        <v>884</v>
      </c>
      <c r="E28" s="346">
        <v>540</v>
      </c>
      <c r="F28" s="348"/>
      <c r="G28" s="348"/>
      <c r="H28" s="348"/>
      <c r="I28" s="346">
        <f t="shared" si="0"/>
        <v>540</v>
      </c>
    </row>
    <row r="29" spans="1:10" x14ac:dyDescent="0.25">
      <c r="A29" s="337">
        <v>19</v>
      </c>
      <c r="B29" s="232" t="s">
        <v>233</v>
      </c>
      <c r="C29" s="224" t="s">
        <v>889</v>
      </c>
      <c r="D29" s="224" t="s">
        <v>152</v>
      </c>
      <c r="E29" s="346">
        <v>474</v>
      </c>
      <c r="F29" s="348"/>
      <c r="G29" s="348"/>
      <c r="H29" s="348"/>
      <c r="I29" s="346">
        <f t="shared" si="0"/>
        <v>474</v>
      </c>
    </row>
    <row r="30" spans="1:10" ht="28.5" x14ac:dyDescent="0.25">
      <c r="A30" s="337">
        <v>20</v>
      </c>
      <c r="B30" s="232" t="s">
        <v>890</v>
      </c>
      <c r="C30" s="224" t="s">
        <v>891</v>
      </c>
      <c r="D30" s="224" t="s">
        <v>892</v>
      </c>
      <c r="E30" s="346">
        <v>924</v>
      </c>
      <c r="F30" s="348"/>
      <c r="G30" s="348"/>
      <c r="H30" s="348"/>
      <c r="I30" s="346">
        <f t="shared" si="0"/>
        <v>924</v>
      </c>
    </row>
    <row r="31" spans="1:10" x14ac:dyDescent="0.25">
      <c r="A31" s="337">
        <v>21</v>
      </c>
      <c r="B31" s="232" t="s">
        <v>211</v>
      </c>
      <c r="C31" s="224" t="s">
        <v>893</v>
      </c>
      <c r="D31" s="224" t="s">
        <v>894</v>
      </c>
      <c r="E31" s="346">
        <v>611</v>
      </c>
      <c r="F31" s="348"/>
      <c r="G31" s="348"/>
      <c r="H31" s="348"/>
      <c r="I31" s="346">
        <f t="shared" si="0"/>
        <v>611</v>
      </c>
    </row>
    <row r="32" spans="1:10" ht="28.5" x14ac:dyDescent="0.25">
      <c r="A32" s="337">
        <v>22</v>
      </c>
      <c r="B32" s="232" t="s">
        <v>186</v>
      </c>
      <c r="C32" s="224" t="s">
        <v>895</v>
      </c>
      <c r="D32" s="224" t="s">
        <v>896</v>
      </c>
      <c r="E32" s="346">
        <v>600</v>
      </c>
      <c r="F32" s="348"/>
      <c r="G32" s="348"/>
      <c r="H32" s="348"/>
      <c r="I32" s="346">
        <f t="shared" si="0"/>
        <v>600</v>
      </c>
    </row>
    <row r="33" spans="1:12" x14ac:dyDescent="0.25">
      <c r="A33" s="337">
        <v>23</v>
      </c>
      <c r="B33" s="232" t="s">
        <v>186</v>
      </c>
      <c r="C33" s="224" t="s">
        <v>897</v>
      </c>
      <c r="D33" s="224" t="s">
        <v>898</v>
      </c>
      <c r="E33" s="346">
        <v>605</v>
      </c>
      <c r="F33" s="348"/>
      <c r="G33" s="348"/>
      <c r="H33" s="348"/>
      <c r="I33" s="346">
        <f t="shared" si="0"/>
        <v>605</v>
      </c>
    </row>
    <row r="34" spans="1:12" ht="28.5" x14ac:dyDescent="0.25">
      <c r="A34" s="337">
        <v>24</v>
      </c>
      <c r="B34" s="232" t="s">
        <v>900</v>
      </c>
      <c r="C34" s="224" t="s">
        <v>901</v>
      </c>
      <c r="D34" s="224" t="s">
        <v>902</v>
      </c>
      <c r="E34" s="346">
        <v>1450</v>
      </c>
      <c r="F34" s="348"/>
      <c r="G34" s="348"/>
      <c r="H34" s="348"/>
      <c r="I34" s="346">
        <f t="shared" si="0"/>
        <v>1450</v>
      </c>
    </row>
    <row r="35" spans="1:12" x14ac:dyDescent="0.25">
      <c r="A35" s="337">
        <v>25</v>
      </c>
      <c r="B35" s="232" t="s">
        <v>790</v>
      </c>
      <c r="C35" s="224" t="s">
        <v>903</v>
      </c>
      <c r="D35" s="224" t="s">
        <v>80</v>
      </c>
      <c r="E35" s="346">
        <v>542</v>
      </c>
      <c r="F35" s="348"/>
      <c r="G35" s="348"/>
      <c r="H35" s="348"/>
      <c r="I35" s="346">
        <f t="shared" si="0"/>
        <v>542</v>
      </c>
      <c r="L35" t="s">
        <v>853</v>
      </c>
    </row>
    <row r="36" spans="1:12" x14ac:dyDescent="0.25">
      <c r="A36" s="337">
        <v>26</v>
      </c>
      <c r="B36" s="232" t="s">
        <v>790</v>
      </c>
      <c r="C36" s="224" t="s">
        <v>881</v>
      </c>
      <c r="D36" s="224" t="s">
        <v>904</v>
      </c>
      <c r="E36" s="346">
        <v>167</v>
      </c>
      <c r="F36" s="348"/>
      <c r="G36" s="348"/>
      <c r="H36" s="348"/>
      <c r="I36" s="346">
        <f t="shared" si="0"/>
        <v>167</v>
      </c>
    </row>
    <row r="37" spans="1:12" x14ac:dyDescent="0.25">
      <c r="A37" s="337">
        <v>27</v>
      </c>
      <c r="B37" s="232" t="s">
        <v>211</v>
      </c>
      <c r="C37" s="224" t="s">
        <v>881</v>
      </c>
      <c r="D37" s="224" t="s">
        <v>904</v>
      </c>
      <c r="E37" s="346">
        <v>207</v>
      </c>
      <c r="F37" s="348"/>
      <c r="G37" s="348"/>
      <c r="H37" s="348"/>
      <c r="I37" s="346">
        <f t="shared" si="0"/>
        <v>207</v>
      </c>
    </row>
    <row r="38" spans="1:12" x14ac:dyDescent="0.25">
      <c r="A38" s="337">
        <v>28</v>
      </c>
      <c r="B38" s="232" t="s">
        <v>186</v>
      </c>
      <c r="C38" s="224" t="s">
        <v>905</v>
      </c>
      <c r="D38" s="224" t="s">
        <v>31</v>
      </c>
      <c r="E38" s="346">
        <v>606</v>
      </c>
      <c r="F38" s="348"/>
      <c r="G38" s="348"/>
      <c r="H38" s="348"/>
      <c r="I38" s="346">
        <f t="shared" si="0"/>
        <v>606</v>
      </c>
    </row>
    <row r="39" spans="1:12" ht="28.5" x14ac:dyDescent="0.25">
      <c r="A39" s="337">
        <v>29</v>
      </c>
      <c r="B39" s="232" t="s">
        <v>186</v>
      </c>
      <c r="C39" s="224" t="s">
        <v>897</v>
      </c>
      <c r="D39" s="224" t="s">
        <v>906</v>
      </c>
      <c r="E39" s="346">
        <v>1823.5</v>
      </c>
      <c r="F39" s="348"/>
      <c r="G39" s="348"/>
      <c r="H39" s="348"/>
      <c r="I39" s="346">
        <f t="shared" si="0"/>
        <v>1823.5</v>
      </c>
    </row>
    <row r="40" spans="1:12" ht="28.5" x14ac:dyDescent="0.25">
      <c r="A40" s="337">
        <v>30</v>
      </c>
      <c r="B40" s="232" t="s">
        <v>658</v>
      </c>
      <c r="C40" s="224" t="s">
        <v>912</v>
      </c>
      <c r="D40" s="224" t="s">
        <v>913</v>
      </c>
      <c r="E40" s="346">
        <v>1043.0999999999999</v>
      </c>
      <c r="F40" s="348"/>
      <c r="G40" s="348"/>
      <c r="H40" s="348"/>
      <c r="I40" s="346">
        <f t="shared" si="0"/>
        <v>1043.0999999999999</v>
      </c>
    </row>
    <row r="41" spans="1:12" ht="42.75" x14ac:dyDescent="0.25">
      <c r="A41" s="337">
        <v>31</v>
      </c>
      <c r="B41" s="232" t="s">
        <v>113</v>
      </c>
      <c r="C41" s="224" t="s">
        <v>914</v>
      </c>
      <c r="D41" s="224" t="s">
        <v>915</v>
      </c>
      <c r="E41" s="346">
        <v>1365</v>
      </c>
      <c r="F41" s="348"/>
      <c r="G41" s="348"/>
      <c r="H41" s="348"/>
      <c r="I41" s="346">
        <f t="shared" si="0"/>
        <v>1365</v>
      </c>
    </row>
    <row r="42" spans="1:12" x14ac:dyDescent="0.25">
      <c r="A42" s="337">
        <v>32</v>
      </c>
      <c r="B42" s="232" t="s">
        <v>145</v>
      </c>
      <c r="C42" s="224" t="s">
        <v>916</v>
      </c>
      <c r="D42" s="224" t="s">
        <v>917</v>
      </c>
      <c r="E42" s="346">
        <v>717</v>
      </c>
      <c r="F42" s="348"/>
      <c r="G42" s="348"/>
      <c r="H42" s="348"/>
      <c r="I42" s="346">
        <f t="shared" si="0"/>
        <v>717</v>
      </c>
    </row>
    <row r="43" spans="1:12" ht="31.5" customHeight="1" x14ac:dyDescent="0.25">
      <c r="A43" s="337">
        <v>33</v>
      </c>
      <c r="B43" s="232" t="s">
        <v>28</v>
      </c>
      <c r="C43" s="224" t="s">
        <v>76</v>
      </c>
      <c r="D43" s="224" t="s">
        <v>918</v>
      </c>
      <c r="E43" s="346">
        <v>996</v>
      </c>
      <c r="F43" s="348"/>
      <c r="G43" s="348"/>
      <c r="H43" s="348"/>
      <c r="I43" s="346">
        <f t="shared" si="0"/>
        <v>996</v>
      </c>
    </row>
    <row r="44" spans="1:12" ht="42.75" x14ac:dyDescent="0.25">
      <c r="A44" s="337">
        <v>34</v>
      </c>
      <c r="B44" s="232" t="s">
        <v>919</v>
      </c>
      <c r="C44" s="224" t="s">
        <v>920</v>
      </c>
      <c r="D44" s="224" t="s">
        <v>921</v>
      </c>
      <c r="E44" s="346">
        <v>1470</v>
      </c>
      <c r="F44" s="348"/>
      <c r="G44" s="348"/>
      <c r="H44" s="348"/>
      <c r="I44" s="346">
        <f t="shared" si="0"/>
        <v>1470</v>
      </c>
    </row>
    <row r="45" spans="1:12" x14ac:dyDescent="0.25">
      <c r="A45" s="337">
        <v>35</v>
      </c>
      <c r="B45" s="232" t="s">
        <v>20</v>
      </c>
      <c r="C45" s="224" t="s">
        <v>922</v>
      </c>
      <c r="D45" s="224" t="s">
        <v>24</v>
      </c>
      <c r="E45" s="346">
        <v>1678</v>
      </c>
      <c r="F45" s="348"/>
      <c r="G45" s="348"/>
      <c r="H45" s="348"/>
      <c r="I45" s="346">
        <f t="shared" si="0"/>
        <v>1678</v>
      </c>
    </row>
    <row r="46" spans="1:12" ht="28.5" x14ac:dyDescent="0.25">
      <c r="A46" s="337">
        <v>36</v>
      </c>
      <c r="B46" s="232" t="s">
        <v>340</v>
      </c>
      <c r="C46" s="224" t="s">
        <v>936</v>
      </c>
      <c r="D46" s="224" t="s">
        <v>16</v>
      </c>
      <c r="E46" s="346">
        <v>162</v>
      </c>
      <c r="F46" s="348"/>
      <c r="G46" s="348"/>
      <c r="H46" s="348"/>
      <c r="I46" s="346">
        <f t="shared" si="0"/>
        <v>162</v>
      </c>
    </row>
    <row r="47" spans="1:12" ht="42.75" x14ac:dyDescent="0.25">
      <c r="A47" s="337">
        <v>37</v>
      </c>
      <c r="B47" s="232" t="s">
        <v>658</v>
      </c>
      <c r="C47" s="224" t="s">
        <v>937</v>
      </c>
      <c r="D47" s="224" t="s">
        <v>938</v>
      </c>
      <c r="E47" s="346">
        <v>1025</v>
      </c>
      <c r="F47" s="348"/>
      <c r="G47" s="348"/>
      <c r="H47" s="348"/>
      <c r="I47" s="346">
        <f t="shared" si="0"/>
        <v>1025</v>
      </c>
    </row>
    <row r="48" spans="1:12" x14ac:dyDescent="0.25">
      <c r="A48" s="337">
        <v>38</v>
      </c>
      <c r="B48" s="232" t="s">
        <v>13</v>
      </c>
      <c r="C48" s="224" t="s">
        <v>939</v>
      </c>
      <c r="D48" s="224" t="s">
        <v>16</v>
      </c>
      <c r="E48" s="346">
        <v>169</v>
      </c>
      <c r="F48" s="348"/>
      <c r="G48" s="348"/>
      <c r="H48" s="348"/>
      <c r="I48" s="346">
        <f t="shared" si="0"/>
        <v>169</v>
      </c>
    </row>
    <row r="49" spans="1:9" ht="28.5" x14ac:dyDescent="0.25">
      <c r="A49" s="337">
        <v>39</v>
      </c>
      <c r="B49" s="232" t="s">
        <v>672</v>
      </c>
      <c r="C49" s="224" t="s">
        <v>936</v>
      </c>
      <c r="D49" s="224" t="s">
        <v>16</v>
      </c>
      <c r="E49" s="346">
        <v>160</v>
      </c>
      <c r="F49" s="348"/>
      <c r="G49" s="348"/>
      <c r="H49" s="348"/>
      <c r="I49" s="346">
        <f t="shared" si="0"/>
        <v>160</v>
      </c>
    </row>
    <row r="50" spans="1:9" ht="28.5" x14ac:dyDescent="0.25">
      <c r="A50" s="337">
        <v>40</v>
      </c>
      <c r="B50" s="232" t="s">
        <v>583</v>
      </c>
      <c r="C50" s="224" t="s">
        <v>940</v>
      </c>
      <c r="D50" s="224" t="s">
        <v>941</v>
      </c>
      <c r="E50" s="346">
        <v>1004</v>
      </c>
      <c r="F50" s="348"/>
      <c r="G50" s="348"/>
      <c r="H50" s="348"/>
      <c r="I50" s="346">
        <f t="shared" si="0"/>
        <v>1004</v>
      </c>
    </row>
    <row r="51" spans="1:9" x14ac:dyDescent="0.25">
      <c r="A51" s="337">
        <v>41</v>
      </c>
      <c r="B51" s="232" t="s">
        <v>83</v>
      </c>
      <c r="C51" s="224" t="s">
        <v>948</v>
      </c>
      <c r="D51" s="224" t="s">
        <v>949</v>
      </c>
      <c r="E51" s="346">
        <v>413</v>
      </c>
      <c r="F51" s="348"/>
      <c r="G51" s="348"/>
      <c r="H51" s="348"/>
      <c r="I51" s="346">
        <f t="shared" si="0"/>
        <v>413</v>
      </c>
    </row>
    <row r="52" spans="1:9" ht="32.25" customHeight="1" x14ac:dyDescent="0.25">
      <c r="A52" s="337">
        <v>42</v>
      </c>
      <c r="B52" s="232" t="s">
        <v>28</v>
      </c>
      <c r="C52" s="224" t="s">
        <v>76</v>
      </c>
      <c r="D52" s="224" t="s">
        <v>174</v>
      </c>
      <c r="E52" s="346">
        <v>1870.9</v>
      </c>
      <c r="F52" s="348"/>
      <c r="G52" s="348"/>
      <c r="H52" s="348"/>
      <c r="I52" s="346">
        <f t="shared" si="0"/>
        <v>1870.9</v>
      </c>
    </row>
    <row r="53" spans="1:9" x14ac:dyDescent="0.25">
      <c r="A53" s="337">
        <v>43</v>
      </c>
      <c r="B53" s="232" t="s">
        <v>18</v>
      </c>
      <c r="C53" s="224" t="s">
        <v>954</v>
      </c>
      <c r="D53" s="224" t="s">
        <v>955</v>
      </c>
      <c r="E53" s="346">
        <v>1027</v>
      </c>
      <c r="F53" s="348"/>
      <c r="G53" s="348"/>
      <c r="H53" s="348"/>
      <c r="I53" s="346">
        <f t="shared" si="0"/>
        <v>1027</v>
      </c>
    </row>
    <row r="54" spans="1:9" ht="28.5" x14ac:dyDescent="0.25">
      <c r="A54" s="337">
        <v>44</v>
      </c>
      <c r="B54" s="232" t="s">
        <v>956</v>
      </c>
      <c r="C54" s="224" t="s">
        <v>1091</v>
      </c>
      <c r="D54" s="224" t="s">
        <v>955</v>
      </c>
      <c r="E54" s="346">
        <v>1027</v>
      </c>
      <c r="F54" s="348"/>
      <c r="G54" s="348"/>
      <c r="H54" s="348"/>
      <c r="I54" s="346">
        <f t="shared" si="0"/>
        <v>1027</v>
      </c>
    </row>
    <row r="55" spans="1:9" x14ac:dyDescent="0.25">
      <c r="A55" s="337">
        <v>45</v>
      </c>
      <c r="B55" s="232" t="s">
        <v>83</v>
      </c>
      <c r="C55" s="224" t="s">
        <v>948</v>
      </c>
      <c r="D55" s="224" t="s">
        <v>917</v>
      </c>
      <c r="E55" s="346">
        <v>200</v>
      </c>
      <c r="F55" s="348"/>
      <c r="G55" s="348"/>
      <c r="H55" s="348"/>
      <c r="I55" s="346">
        <f t="shared" si="0"/>
        <v>200</v>
      </c>
    </row>
    <row r="56" spans="1:9" x14ac:dyDescent="0.25">
      <c r="A56" s="337">
        <v>46</v>
      </c>
      <c r="B56" s="232" t="s">
        <v>145</v>
      </c>
      <c r="C56" s="224" t="s">
        <v>140</v>
      </c>
      <c r="D56" s="224" t="s">
        <v>917</v>
      </c>
      <c r="E56" s="346">
        <v>722</v>
      </c>
      <c r="F56" s="348"/>
      <c r="G56" s="348"/>
      <c r="H56" s="348"/>
      <c r="I56" s="346">
        <f t="shared" si="0"/>
        <v>722</v>
      </c>
    </row>
    <row r="57" spans="1:9" ht="28.5" x14ac:dyDescent="0.25">
      <c r="A57" s="337">
        <v>47</v>
      </c>
      <c r="B57" s="232" t="s">
        <v>454</v>
      </c>
      <c r="C57" s="224" t="s">
        <v>76</v>
      </c>
      <c r="D57" s="224" t="s">
        <v>958</v>
      </c>
      <c r="E57" s="346">
        <v>887.99</v>
      </c>
      <c r="F57" s="348"/>
      <c r="G57" s="348"/>
      <c r="H57" s="348"/>
      <c r="I57" s="346">
        <f t="shared" si="0"/>
        <v>887.99</v>
      </c>
    </row>
    <row r="58" spans="1:9" ht="28.5" x14ac:dyDescent="0.25">
      <c r="A58" s="337">
        <v>48</v>
      </c>
      <c r="B58" s="232" t="s">
        <v>959</v>
      </c>
      <c r="C58" s="224" t="s">
        <v>960</v>
      </c>
      <c r="D58" s="224" t="s">
        <v>884</v>
      </c>
      <c r="E58" s="346">
        <v>584</v>
      </c>
      <c r="F58" s="348"/>
      <c r="G58" s="348"/>
      <c r="H58" s="348"/>
      <c r="I58" s="346">
        <f t="shared" si="0"/>
        <v>584</v>
      </c>
    </row>
    <row r="59" spans="1:9" x14ac:dyDescent="0.25">
      <c r="A59" s="337">
        <v>49</v>
      </c>
      <c r="B59" s="232" t="s">
        <v>20</v>
      </c>
      <c r="C59" s="224" t="s">
        <v>922</v>
      </c>
      <c r="D59" s="224" t="s">
        <v>961</v>
      </c>
      <c r="E59" s="346">
        <v>470</v>
      </c>
      <c r="F59" s="348"/>
      <c r="G59" s="348"/>
      <c r="H59" s="348"/>
      <c r="I59" s="346">
        <f t="shared" si="0"/>
        <v>470</v>
      </c>
    </row>
    <row r="60" spans="1:9" ht="28.5" x14ac:dyDescent="0.25">
      <c r="A60" s="337">
        <v>50</v>
      </c>
      <c r="B60" s="232" t="s">
        <v>971</v>
      </c>
      <c r="C60" s="224" t="s">
        <v>972</v>
      </c>
      <c r="D60" s="224" t="s">
        <v>973</v>
      </c>
      <c r="E60" s="346">
        <v>630</v>
      </c>
      <c r="F60" s="348"/>
      <c r="G60" s="348"/>
      <c r="H60" s="348"/>
      <c r="I60" s="346">
        <f t="shared" si="0"/>
        <v>630</v>
      </c>
    </row>
    <row r="61" spans="1:9" x14ac:dyDescent="0.25">
      <c r="A61" s="337">
        <v>51</v>
      </c>
      <c r="B61" s="232" t="s">
        <v>658</v>
      </c>
      <c r="C61" s="224" t="s">
        <v>979</v>
      </c>
      <c r="D61" s="224" t="s">
        <v>980</v>
      </c>
      <c r="E61" s="346">
        <v>1465</v>
      </c>
      <c r="F61" s="348"/>
      <c r="G61" s="348"/>
      <c r="H61" s="348"/>
      <c r="I61" s="346">
        <f t="shared" si="0"/>
        <v>1465</v>
      </c>
    </row>
    <row r="62" spans="1:9" ht="28.5" x14ac:dyDescent="0.25">
      <c r="A62" s="337">
        <v>52</v>
      </c>
      <c r="B62" s="232" t="s">
        <v>742</v>
      </c>
      <c r="C62" s="224" t="s">
        <v>912</v>
      </c>
      <c r="D62" s="224" t="s">
        <v>981</v>
      </c>
      <c r="E62" s="346">
        <v>1470</v>
      </c>
      <c r="F62" s="348"/>
      <c r="G62" s="348"/>
      <c r="H62" s="348"/>
      <c r="I62" s="346">
        <f t="shared" si="0"/>
        <v>1470</v>
      </c>
    </row>
    <row r="63" spans="1:9" ht="18.75" customHeight="1" x14ac:dyDescent="0.25">
      <c r="A63" s="337">
        <v>53</v>
      </c>
      <c r="B63" s="232" t="s">
        <v>982</v>
      </c>
      <c r="C63" s="224" t="s">
        <v>983</v>
      </c>
      <c r="D63" s="224" t="s">
        <v>984</v>
      </c>
      <c r="E63" s="346">
        <v>161</v>
      </c>
      <c r="F63" s="348"/>
      <c r="G63" s="348"/>
      <c r="H63" s="348"/>
      <c r="I63" s="346">
        <f t="shared" si="0"/>
        <v>161</v>
      </c>
    </row>
    <row r="64" spans="1:9" ht="18.75" customHeight="1" x14ac:dyDescent="0.25">
      <c r="A64" s="337">
        <v>54</v>
      </c>
      <c r="B64" s="232" t="s">
        <v>985</v>
      </c>
      <c r="C64" s="224" t="s">
        <v>983</v>
      </c>
      <c r="D64" s="224" t="s">
        <v>984</v>
      </c>
      <c r="E64" s="346">
        <v>164</v>
      </c>
      <c r="F64" s="348"/>
      <c r="G64" s="348"/>
      <c r="H64" s="348"/>
      <c r="I64" s="346">
        <f t="shared" si="0"/>
        <v>164</v>
      </c>
    </row>
    <row r="65" spans="1:9" ht="18.75" customHeight="1" x14ac:dyDescent="0.25">
      <c r="A65" s="337">
        <v>55</v>
      </c>
      <c r="B65" s="232" t="s">
        <v>986</v>
      </c>
      <c r="C65" s="224" t="s">
        <v>987</v>
      </c>
      <c r="D65" s="224" t="s">
        <v>984</v>
      </c>
      <c r="E65" s="346">
        <v>170</v>
      </c>
      <c r="F65" s="348"/>
      <c r="G65" s="348"/>
      <c r="H65" s="348"/>
      <c r="I65" s="346">
        <f t="shared" si="0"/>
        <v>170</v>
      </c>
    </row>
    <row r="66" spans="1:9" ht="18.75" customHeight="1" x14ac:dyDescent="0.25">
      <c r="A66" s="337">
        <v>56</v>
      </c>
      <c r="B66" s="232" t="s">
        <v>988</v>
      </c>
      <c r="C66" s="224" t="s">
        <v>983</v>
      </c>
      <c r="D66" s="224" t="s">
        <v>984</v>
      </c>
      <c r="E66" s="346">
        <v>214</v>
      </c>
      <c r="F66" s="348"/>
      <c r="G66" s="348"/>
      <c r="H66" s="348"/>
      <c r="I66" s="346">
        <f t="shared" si="0"/>
        <v>214</v>
      </c>
    </row>
    <row r="67" spans="1:9" ht="71.25" customHeight="1" x14ac:dyDescent="0.25">
      <c r="A67" s="337">
        <v>57</v>
      </c>
      <c r="B67" s="232" t="s">
        <v>992</v>
      </c>
      <c r="C67" s="224" t="s">
        <v>993</v>
      </c>
      <c r="D67" s="224" t="s">
        <v>994</v>
      </c>
      <c r="E67" s="346">
        <v>1738</v>
      </c>
      <c r="F67" s="348"/>
      <c r="G67" s="348"/>
      <c r="H67" s="348"/>
      <c r="I67" s="346">
        <f t="shared" si="0"/>
        <v>1738</v>
      </c>
    </row>
    <row r="68" spans="1:9" ht="36" customHeight="1" x14ac:dyDescent="0.25">
      <c r="A68" s="337">
        <v>58</v>
      </c>
      <c r="B68" s="232" t="s">
        <v>454</v>
      </c>
      <c r="C68" s="224" t="s">
        <v>76</v>
      </c>
      <c r="D68" s="224" t="s">
        <v>996</v>
      </c>
      <c r="E68" s="346">
        <v>1317.99</v>
      </c>
      <c r="F68" s="348"/>
      <c r="G68" s="348"/>
      <c r="H68" s="348"/>
      <c r="I68" s="346">
        <f t="shared" si="0"/>
        <v>1317.99</v>
      </c>
    </row>
    <row r="69" spans="1:9" ht="38.25" customHeight="1" x14ac:dyDescent="0.25">
      <c r="A69" s="337">
        <v>59</v>
      </c>
      <c r="B69" s="232" t="s">
        <v>301</v>
      </c>
      <c r="C69" s="224" t="s">
        <v>1003</v>
      </c>
      <c r="D69" s="224" t="s">
        <v>999</v>
      </c>
      <c r="E69" s="346">
        <v>1044</v>
      </c>
      <c r="F69" s="348"/>
      <c r="G69" s="348"/>
      <c r="H69" s="348"/>
      <c r="I69" s="346">
        <f t="shared" si="0"/>
        <v>1044</v>
      </c>
    </row>
    <row r="70" spans="1:9" ht="99.75" customHeight="1" x14ac:dyDescent="0.25">
      <c r="A70" s="337">
        <v>60</v>
      </c>
      <c r="B70" s="232" t="s">
        <v>54</v>
      </c>
      <c r="C70" s="224" t="s">
        <v>1004</v>
      </c>
      <c r="D70" s="224" t="s">
        <v>1005</v>
      </c>
      <c r="E70" s="346">
        <v>1859</v>
      </c>
      <c r="F70" s="348"/>
      <c r="G70" s="348"/>
      <c r="H70" s="348"/>
      <c r="I70" s="346">
        <f t="shared" si="0"/>
        <v>1859</v>
      </c>
    </row>
    <row r="71" spans="1:9" ht="34.5" customHeight="1" x14ac:dyDescent="0.25">
      <c r="A71" s="337">
        <v>61</v>
      </c>
      <c r="B71" s="232" t="s">
        <v>113</v>
      </c>
      <c r="C71" s="224" t="s">
        <v>1006</v>
      </c>
      <c r="D71" s="224" t="s">
        <v>1007</v>
      </c>
      <c r="E71" s="346">
        <v>1470</v>
      </c>
      <c r="F71" s="348"/>
      <c r="G71" s="348"/>
      <c r="H71" s="348"/>
      <c r="I71" s="346">
        <f t="shared" si="0"/>
        <v>1470</v>
      </c>
    </row>
    <row r="72" spans="1:9" ht="43.5" customHeight="1" x14ac:dyDescent="0.25">
      <c r="A72" s="337">
        <v>62</v>
      </c>
      <c r="B72" s="232" t="s">
        <v>861</v>
      </c>
      <c r="C72" s="224" t="s">
        <v>1008</v>
      </c>
      <c r="D72" s="224" t="s">
        <v>1009</v>
      </c>
      <c r="E72" s="346">
        <v>935</v>
      </c>
      <c r="F72" s="348"/>
      <c r="G72" s="348"/>
      <c r="H72" s="348"/>
      <c r="I72" s="346">
        <f t="shared" si="0"/>
        <v>935</v>
      </c>
    </row>
    <row r="73" spans="1:9" ht="18.75" customHeight="1" x14ac:dyDescent="0.25">
      <c r="A73" s="337">
        <v>63</v>
      </c>
      <c r="B73" s="232" t="s">
        <v>145</v>
      </c>
      <c r="C73" s="224" t="s">
        <v>140</v>
      </c>
      <c r="D73" s="224" t="s">
        <v>917</v>
      </c>
      <c r="E73" s="346">
        <v>724</v>
      </c>
      <c r="F73" s="348"/>
      <c r="G73" s="348"/>
      <c r="H73" s="348"/>
      <c r="I73" s="346">
        <f t="shared" si="0"/>
        <v>724</v>
      </c>
    </row>
    <row r="74" spans="1:9" ht="42" customHeight="1" x14ac:dyDescent="0.25">
      <c r="A74" s="337">
        <v>64</v>
      </c>
      <c r="B74" s="232" t="s">
        <v>301</v>
      </c>
      <c r="C74" s="224" t="s">
        <v>914</v>
      </c>
      <c r="D74" s="224" t="s">
        <v>1024</v>
      </c>
      <c r="E74" s="346">
        <v>946</v>
      </c>
      <c r="F74" s="348"/>
      <c r="G74" s="348"/>
      <c r="H74" s="348"/>
      <c r="I74" s="346">
        <f t="shared" si="0"/>
        <v>946</v>
      </c>
    </row>
    <row r="75" spans="1:9" ht="48" customHeight="1" x14ac:dyDescent="0.25">
      <c r="A75" s="337">
        <v>65</v>
      </c>
      <c r="B75" s="232" t="s">
        <v>54</v>
      </c>
      <c r="C75" s="224" t="s">
        <v>1025</v>
      </c>
      <c r="D75" s="224" t="s">
        <v>1026</v>
      </c>
      <c r="E75" s="346">
        <v>1887</v>
      </c>
      <c r="F75" s="348"/>
      <c r="G75" s="348"/>
      <c r="H75" s="348"/>
      <c r="I75" s="346">
        <f t="shared" si="0"/>
        <v>1887</v>
      </c>
    </row>
    <row r="76" spans="1:9" ht="30" customHeight="1" x14ac:dyDescent="0.25">
      <c r="A76" s="337">
        <v>66</v>
      </c>
      <c r="B76" s="232" t="s">
        <v>113</v>
      </c>
      <c r="C76" s="224" t="s">
        <v>1027</v>
      </c>
      <c r="D76" s="224" t="s">
        <v>1028</v>
      </c>
      <c r="E76" s="346">
        <v>1470</v>
      </c>
      <c r="F76" s="348"/>
      <c r="G76" s="348"/>
      <c r="H76" s="348"/>
      <c r="I76" s="346">
        <f t="shared" si="0"/>
        <v>1470</v>
      </c>
    </row>
    <row r="77" spans="1:9" ht="18.75" customHeight="1" x14ac:dyDescent="0.25">
      <c r="A77" s="337">
        <v>67</v>
      </c>
      <c r="B77" s="232" t="s">
        <v>992</v>
      </c>
      <c r="C77" s="224" t="s">
        <v>1029</v>
      </c>
      <c r="D77" s="224" t="s">
        <v>966</v>
      </c>
      <c r="E77" s="346">
        <v>1047</v>
      </c>
      <c r="F77" s="348"/>
      <c r="G77" s="348"/>
      <c r="H77" s="348"/>
      <c r="I77" s="346">
        <f t="shared" si="0"/>
        <v>1047</v>
      </c>
    </row>
    <row r="78" spans="1:9" ht="48" customHeight="1" x14ac:dyDescent="0.25">
      <c r="A78" s="337">
        <v>68</v>
      </c>
      <c r="B78" s="232" t="s">
        <v>519</v>
      </c>
      <c r="C78" s="224" t="s">
        <v>1031</v>
      </c>
      <c r="D78" s="224" t="s">
        <v>1032</v>
      </c>
      <c r="E78" s="346">
        <v>1890</v>
      </c>
      <c r="F78" s="348"/>
      <c r="G78" s="348"/>
      <c r="H78" s="348"/>
      <c r="I78" s="346">
        <f t="shared" si="0"/>
        <v>1890</v>
      </c>
    </row>
    <row r="79" spans="1:9" ht="21.75" customHeight="1" x14ac:dyDescent="0.25">
      <c r="A79" s="337">
        <v>69</v>
      </c>
      <c r="B79" s="232" t="s">
        <v>28</v>
      </c>
      <c r="C79" s="224" t="s">
        <v>76</v>
      </c>
      <c r="D79" s="224" t="s">
        <v>1033</v>
      </c>
      <c r="E79" s="346">
        <v>1832.4</v>
      </c>
      <c r="F79" s="348"/>
      <c r="G79" s="348"/>
      <c r="H79" s="348"/>
      <c r="I79" s="346">
        <f t="shared" si="0"/>
        <v>1832.4</v>
      </c>
    </row>
    <row r="80" spans="1:9" ht="81" customHeight="1" x14ac:dyDescent="0.25">
      <c r="A80" s="337">
        <v>70</v>
      </c>
      <c r="B80" s="232" t="s">
        <v>689</v>
      </c>
      <c r="C80" s="224" t="s">
        <v>1044</v>
      </c>
      <c r="D80" s="224" t="s">
        <v>1045</v>
      </c>
      <c r="E80" s="346">
        <v>1890</v>
      </c>
      <c r="F80" s="348"/>
      <c r="G80" s="348"/>
      <c r="H80" s="348"/>
      <c r="I80" s="346">
        <f t="shared" si="0"/>
        <v>1890</v>
      </c>
    </row>
    <row r="81" spans="1:9" ht="33.75" customHeight="1" x14ac:dyDescent="0.25">
      <c r="A81" s="337">
        <v>71</v>
      </c>
      <c r="B81" s="232" t="s">
        <v>890</v>
      </c>
      <c r="C81" s="224" t="s">
        <v>897</v>
      </c>
      <c r="D81" s="224" t="s">
        <v>1046</v>
      </c>
      <c r="E81" s="346">
        <v>1529</v>
      </c>
      <c r="F81" s="348"/>
      <c r="G81" s="348"/>
      <c r="H81" s="348"/>
      <c r="I81" s="346">
        <f t="shared" si="0"/>
        <v>1529</v>
      </c>
    </row>
    <row r="82" spans="1:9" ht="33.75" customHeight="1" x14ac:dyDescent="0.25">
      <c r="A82" s="337">
        <v>72</v>
      </c>
      <c r="B82" s="232" t="s">
        <v>211</v>
      </c>
      <c r="C82" s="224" t="s">
        <v>897</v>
      </c>
      <c r="D82" s="224" t="s">
        <v>1047</v>
      </c>
      <c r="E82" s="346">
        <v>1432</v>
      </c>
      <c r="F82" s="348"/>
      <c r="G82" s="348"/>
      <c r="H82" s="348"/>
      <c r="I82" s="346">
        <f t="shared" si="0"/>
        <v>1432</v>
      </c>
    </row>
    <row r="83" spans="1:9" ht="33.75" customHeight="1" x14ac:dyDescent="0.25">
      <c r="A83" s="337">
        <v>73</v>
      </c>
      <c r="B83" s="232" t="s">
        <v>251</v>
      </c>
      <c r="C83" s="224" t="s">
        <v>1056</v>
      </c>
      <c r="D83" s="224" t="s">
        <v>1057</v>
      </c>
      <c r="E83" s="346">
        <v>625</v>
      </c>
      <c r="F83" s="348"/>
      <c r="G83" s="348"/>
      <c r="H83" s="348"/>
      <c r="I83" s="346">
        <f t="shared" si="0"/>
        <v>625</v>
      </c>
    </row>
    <row r="84" spans="1:9" ht="63.75" customHeight="1" x14ac:dyDescent="0.25">
      <c r="A84" s="337">
        <v>74</v>
      </c>
      <c r="B84" s="232" t="s">
        <v>305</v>
      </c>
      <c r="C84" s="224" t="s">
        <v>870</v>
      </c>
      <c r="D84" s="224" t="s">
        <v>1058</v>
      </c>
      <c r="E84" s="346">
        <v>1409.5</v>
      </c>
      <c r="F84" s="348"/>
      <c r="G84" s="348"/>
      <c r="H84" s="348"/>
      <c r="I84" s="346">
        <f t="shared" si="0"/>
        <v>1409.5</v>
      </c>
    </row>
    <row r="85" spans="1:9" ht="33.75" customHeight="1" x14ac:dyDescent="0.25">
      <c r="A85" s="337">
        <v>75</v>
      </c>
      <c r="B85" s="232" t="s">
        <v>900</v>
      </c>
      <c r="C85" s="224" t="s">
        <v>1059</v>
      </c>
      <c r="D85" s="224" t="s">
        <v>1060</v>
      </c>
      <c r="E85" s="346">
        <v>625</v>
      </c>
      <c r="F85" s="348"/>
      <c r="G85" s="348"/>
      <c r="H85" s="348"/>
      <c r="I85" s="346">
        <f t="shared" si="0"/>
        <v>625</v>
      </c>
    </row>
    <row r="86" spans="1:9" ht="33.75" customHeight="1" x14ac:dyDescent="0.25">
      <c r="A86" s="337">
        <v>76</v>
      </c>
      <c r="B86" s="232" t="s">
        <v>209</v>
      </c>
      <c r="C86" s="231" t="s">
        <v>897</v>
      </c>
      <c r="D86" s="231" t="s">
        <v>1063</v>
      </c>
      <c r="E86" s="346">
        <v>1696</v>
      </c>
      <c r="F86" s="349"/>
      <c r="G86" s="348"/>
      <c r="H86" s="348"/>
      <c r="I86" s="346">
        <f t="shared" si="0"/>
        <v>1696</v>
      </c>
    </row>
    <row r="87" spans="1:9" ht="33.75" customHeight="1" x14ac:dyDescent="0.25">
      <c r="A87" s="337">
        <v>77</v>
      </c>
      <c r="B87" s="232" t="s">
        <v>790</v>
      </c>
      <c r="C87" s="224" t="s">
        <v>1064</v>
      </c>
      <c r="D87" s="224" t="s">
        <v>1065</v>
      </c>
      <c r="E87" s="346">
        <v>1275</v>
      </c>
      <c r="F87" s="348"/>
      <c r="G87" s="348"/>
      <c r="H87" s="348"/>
      <c r="I87" s="346">
        <f t="shared" si="0"/>
        <v>1275</v>
      </c>
    </row>
    <row r="88" spans="1:9" ht="18.75" customHeight="1" x14ac:dyDescent="0.25">
      <c r="A88" s="337">
        <v>78</v>
      </c>
      <c r="B88" s="232" t="s">
        <v>183</v>
      </c>
      <c r="C88" s="224" t="s">
        <v>1064</v>
      </c>
      <c r="D88" s="224" t="s">
        <v>1065</v>
      </c>
      <c r="E88" s="346">
        <v>1281</v>
      </c>
      <c r="F88" s="348"/>
      <c r="G88" s="348"/>
      <c r="H88" s="348"/>
      <c r="I88" s="346">
        <f t="shared" si="0"/>
        <v>1281</v>
      </c>
    </row>
    <row r="89" spans="1:9" ht="35.25" customHeight="1" x14ac:dyDescent="0.25">
      <c r="A89" s="337">
        <v>79</v>
      </c>
      <c r="B89" s="232" t="s">
        <v>211</v>
      </c>
      <c r="C89" s="224" t="s">
        <v>1066</v>
      </c>
      <c r="D89" s="224" t="s">
        <v>1067</v>
      </c>
      <c r="E89" s="346">
        <v>164</v>
      </c>
      <c r="F89" s="348"/>
      <c r="G89" s="348"/>
      <c r="H89" s="348"/>
      <c r="I89" s="346">
        <f t="shared" si="0"/>
        <v>164</v>
      </c>
    </row>
    <row r="90" spans="1:9" ht="18.75" customHeight="1" x14ac:dyDescent="0.25">
      <c r="A90" s="337">
        <v>80</v>
      </c>
      <c r="B90" s="232" t="s">
        <v>186</v>
      </c>
      <c r="C90" s="224" t="s">
        <v>1064</v>
      </c>
      <c r="D90" s="224" t="s">
        <v>1065</v>
      </c>
      <c r="E90" s="346">
        <v>1289</v>
      </c>
      <c r="F90" s="348"/>
      <c r="G90" s="348"/>
      <c r="H90" s="348"/>
      <c r="I90" s="346">
        <f t="shared" si="0"/>
        <v>1289</v>
      </c>
    </row>
    <row r="91" spans="1:9" ht="36" customHeight="1" x14ac:dyDescent="0.25">
      <c r="A91" s="337">
        <v>81</v>
      </c>
      <c r="B91" s="232" t="s">
        <v>186</v>
      </c>
      <c r="C91" s="224" t="s">
        <v>1066</v>
      </c>
      <c r="D91" s="224" t="s">
        <v>1067</v>
      </c>
      <c r="E91" s="346">
        <v>175</v>
      </c>
      <c r="F91" s="348"/>
      <c r="G91" s="348"/>
      <c r="H91" s="348"/>
      <c r="I91" s="346">
        <f t="shared" si="0"/>
        <v>175</v>
      </c>
    </row>
    <row r="92" spans="1:9" ht="39.75" customHeight="1" x14ac:dyDescent="0.25">
      <c r="A92" s="337">
        <v>82</v>
      </c>
      <c r="B92" s="232" t="s">
        <v>54</v>
      </c>
      <c r="C92" s="224" t="s">
        <v>914</v>
      </c>
      <c r="D92" s="224" t="s">
        <v>1069</v>
      </c>
      <c r="E92" s="346">
        <v>1019</v>
      </c>
      <c r="F92" s="348"/>
      <c r="G92" s="348"/>
      <c r="H92" s="348"/>
      <c r="I92" s="346">
        <f t="shared" si="0"/>
        <v>1019</v>
      </c>
    </row>
    <row r="93" spans="1:9" ht="33" customHeight="1" x14ac:dyDescent="0.25">
      <c r="A93" s="337">
        <v>83</v>
      </c>
      <c r="B93" s="232" t="s">
        <v>113</v>
      </c>
      <c r="C93" s="224" t="s">
        <v>1070</v>
      </c>
      <c r="D93" s="224" t="s">
        <v>950</v>
      </c>
      <c r="E93" s="346">
        <v>1470</v>
      </c>
      <c r="F93" s="348"/>
      <c r="G93" s="348"/>
      <c r="H93" s="348"/>
      <c r="I93" s="346">
        <f t="shared" si="0"/>
        <v>1470</v>
      </c>
    </row>
    <row r="94" spans="1:9" ht="48.75" customHeight="1" x14ac:dyDescent="0.25">
      <c r="A94" s="337">
        <v>84</v>
      </c>
      <c r="B94" s="232" t="s">
        <v>1072</v>
      </c>
      <c r="C94" s="224" t="s">
        <v>1071</v>
      </c>
      <c r="D94" s="224" t="s">
        <v>1073</v>
      </c>
      <c r="E94" s="346">
        <v>1743</v>
      </c>
      <c r="F94" s="348"/>
      <c r="G94" s="348"/>
      <c r="H94" s="348"/>
      <c r="I94" s="346">
        <f t="shared" si="0"/>
        <v>1743</v>
      </c>
    </row>
    <row r="95" spans="1:9" ht="18.75" customHeight="1" x14ac:dyDescent="0.25">
      <c r="A95" s="337">
        <v>85</v>
      </c>
      <c r="B95" s="232" t="s">
        <v>145</v>
      </c>
      <c r="C95" s="224" t="s">
        <v>140</v>
      </c>
      <c r="D95" s="224" t="s">
        <v>917</v>
      </c>
      <c r="E95" s="346">
        <v>724</v>
      </c>
      <c r="F95" s="348"/>
      <c r="G95" s="348"/>
      <c r="H95" s="348"/>
      <c r="I95" s="346">
        <f t="shared" si="0"/>
        <v>724</v>
      </c>
    </row>
    <row r="96" spans="1:9" ht="18.75" customHeight="1" x14ac:dyDescent="0.25">
      <c r="A96" s="337">
        <v>86</v>
      </c>
      <c r="B96" s="232" t="s">
        <v>28</v>
      </c>
      <c r="C96" s="224" t="s">
        <v>1074</v>
      </c>
      <c r="D96" s="224" t="s">
        <v>917</v>
      </c>
      <c r="E96" s="346">
        <v>504</v>
      </c>
      <c r="F96" s="348"/>
      <c r="G96" s="348"/>
      <c r="H96" s="348"/>
      <c r="I96" s="346">
        <f t="shared" si="0"/>
        <v>504</v>
      </c>
    </row>
    <row r="97" spans="1:9" ht="38.25" customHeight="1" x14ac:dyDescent="0.25">
      <c r="A97" s="337">
        <v>87</v>
      </c>
      <c r="B97" s="232" t="s">
        <v>680</v>
      </c>
      <c r="C97" s="224" t="s">
        <v>1076</v>
      </c>
      <c r="D97" s="224" t="s">
        <v>1077</v>
      </c>
      <c r="E97" s="346">
        <v>1751</v>
      </c>
      <c r="F97" s="348"/>
      <c r="G97" s="348"/>
      <c r="H97" s="348"/>
      <c r="I97" s="346">
        <f t="shared" si="0"/>
        <v>1751</v>
      </c>
    </row>
    <row r="98" spans="1:9" ht="33.75" customHeight="1" x14ac:dyDescent="0.25">
      <c r="A98" s="337">
        <v>88</v>
      </c>
      <c r="B98" s="232" t="s">
        <v>680</v>
      </c>
      <c r="C98" s="224" t="s">
        <v>1078</v>
      </c>
      <c r="D98" s="224" t="s">
        <v>1079</v>
      </c>
      <c r="E98" s="346">
        <v>1732.75</v>
      </c>
      <c r="F98" s="348"/>
      <c r="G98" s="348"/>
      <c r="H98" s="348"/>
      <c r="I98" s="346">
        <f t="shared" si="0"/>
        <v>1732.75</v>
      </c>
    </row>
    <row r="99" spans="1:9" ht="35.25" customHeight="1" x14ac:dyDescent="0.25">
      <c r="A99" s="337">
        <v>89</v>
      </c>
      <c r="B99" s="232" t="s">
        <v>1080</v>
      </c>
      <c r="C99" s="224" t="s">
        <v>1076</v>
      </c>
      <c r="D99" s="224" t="s">
        <v>1081</v>
      </c>
      <c r="E99" s="346">
        <v>1557</v>
      </c>
      <c r="F99" s="348"/>
      <c r="G99" s="348"/>
      <c r="H99" s="348"/>
      <c r="I99" s="346">
        <f t="shared" si="0"/>
        <v>1557</v>
      </c>
    </row>
    <row r="100" spans="1:9" ht="29.25" customHeight="1" x14ac:dyDescent="0.25">
      <c r="A100" s="337">
        <v>90</v>
      </c>
      <c r="B100" s="232" t="s">
        <v>1080</v>
      </c>
      <c r="C100" s="224" t="s">
        <v>1078</v>
      </c>
      <c r="D100" s="224" t="s">
        <v>1082</v>
      </c>
      <c r="E100" s="346">
        <v>1725</v>
      </c>
      <c r="F100" s="348"/>
      <c r="G100" s="348"/>
      <c r="H100" s="348"/>
      <c r="I100" s="346">
        <f t="shared" si="0"/>
        <v>1725</v>
      </c>
    </row>
    <row r="101" spans="1:9" ht="33" customHeight="1" x14ac:dyDescent="0.25">
      <c r="A101" s="337">
        <v>91</v>
      </c>
      <c r="B101" s="232" t="s">
        <v>261</v>
      </c>
      <c r="C101" s="224" t="s">
        <v>1078</v>
      </c>
      <c r="D101" s="224" t="s">
        <v>1079</v>
      </c>
      <c r="E101" s="346">
        <v>1710</v>
      </c>
      <c r="F101" s="348"/>
      <c r="G101" s="348"/>
      <c r="H101" s="348"/>
      <c r="I101" s="346">
        <f t="shared" si="0"/>
        <v>1710</v>
      </c>
    </row>
    <row r="102" spans="1:9" ht="34.5" customHeight="1" x14ac:dyDescent="0.25">
      <c r="A102" s="337">
        <v>92</v>
      </c>
      <c r="B102" s="232" t="s">
        <v>959</v>
      </c>
      <c r="C102" s="231" t="s">
        <v>1085</v>
      </c>
      <c r="D102" s="231" t="s">
        <v>1012</v>
      </c>
      <c r="E102" s="346">
        <v>503</v>
      </c>
      <c r="F102" s="349"/>
      <c r="G102" s="348"/>
      <c r="H102" s="348"/>
      <c r="I102" s="346">
        <f t="shared" si="0"/>
        <v>503</v>
      </c>
    </row>
    <row r="103" spans="1:9" ht="18.75" customHeight="1" x14ac:dyDescent="0.25">
      <c r="A103" s="337">
        <v>93</v>
      </c>
      <c r="B103" s="232" t="s">
        <v>28</v>
      </c>
      <c r="C103" s="231" t="s">
        <v>76</v>
      </c>
      <c r="D103" s="231" t="s">
        <v>152</v>
      </c>
      <c r="E103" s="346">
        <v>1844</v>
      </c>
      <c r="F103" s="349"/>
      <c r="G103" s="348"/>
      <c r="H103" s="348"/>
      <c r="I103" s="346">
        <f t="shared" si="0"/>
        <v>1844</v>
      </c>
    </row>
    <row r="104" spans="1:9" ht="51.75" customHeight="1" x14ac:dyDescent="0.25">
      <c r="A104" s="337">
        <v>94</v>
      </c>
      <c r="B104" s="232" t="s">
        <v>54</v>
      </c>
      <c r="C104" s="224" t="s">
        <v>1003</v>
      </c>
      <c r="D104" s="224" t="s">
        <v>1088</v>
      </c>
      <c r="E104" s="346">
        <v>1470</v>
      </c>
      <c r="F104" s="348"/>
      <c r="G104" s="348"/>
      <c r="H104" s="348"/>
      <c r="I104" s="346">
        <f t="shared" si="0"/>
        <v>1470</v>
      </c>
    </row>
    <row r="105" spans="1:9" ht="31.5" customHeight="1" x14ac:dyDescent="0.25">
      <c r="A105" s="337">
        <v>95</v>
      </c>
      <c r="B105" s="232" t="s">
        <v>598</v>
      </c>
      <c r="C105" s="224" t="s">
        <v>1089</v>
      </c>
      <c r="D105" s="224" t="s">
        <v>984</v>
      </c>
      <c r="E105" s="346">
        <v>410</v>
      </c>
      <c r="F105" s="348"/>
      <c r="G105" s="348"/>
      <c r="H105" s="348"/>
      <c r="I105" s="346">
        <f t="shared" si="0"/>
        <v>410</v>
      </c>
    </row>
    <row r="106" spans="1:9" ht="37.5" customHeight="1" x14ac:dyDescent="0.25">
      <c r="A106" s="337">
        <v>96</v>
      </c>
      <c r="B106" s="232" t="s">
        <v>680</v>
      </c>
      <c r="C106" s="224" t="s">
        <v>1090</v>
      </c>
      <c r="D106" s="224" t="s">
        <v>917</v>
      </c>
      <c r="E106" s="346">
        <v>1430</v>
      </c>
      <c r="F106" s="348"/>
      <c r="G106" s="348"/>
      <c r="H106" s="348"/>
      <c r="I106" s="346">
        <f t="shared" si="0"/>
        <v>1430</v>
      </c>
    </row>
    <row r="107" spans="1:9" ht="39" customHeight="1" x14ac:dyDescent="0.25">
      <c r="A107" s="337">
        <v>97</v>
      </c>
      <c r="B107" s="232" t="s">
        <v>1080</v>
      </c>
      <c r="C107" s="224" t="s">
        <v>1090</v>
      </c>
      <c r="D107" s="224" t="s">
        <v>917</v>
      </c>
      <c r="E107" s="346">
        <v>1424.5</v>
      </c>
      <c r="F107" s="348"/>
      <c r="G107" s="348"/>
      <c r="H107" s="348"/>
      <c r="I107" s="346">
        <f t="shared" si="0"/>
        <v>1424.5</v>
      </c>
    </row>
    <row r="108" spans="1:9" ht="46.5" customHeight="1" x14ac:dyDescent="0.25">
      <c r="A108" s="337">
        <v>98</v>
      </c>
      <c r="B108" s="232" t="s">
        <v>261</v>
      </c>
      <c r="C108" s="224" t="s">
        <v>1090</v>
      </c>
      <c r="D108" s="224" t="s">
        <v>917</v>
      </c>
      <c r="E108" s="346">
        <v>1409</v>
      </c>
      <c r="F108" s="348"/>
      <c r="G108" s="348"/>
      <c r="H108" s="348"/>
      <c r="I108" s="346">
        <f t="shared" si="0"/>
        <v>1409</v>
      </c>
    </row>
    <row r="109" spans="1:9" ht="47.25" customHeight="1" x14ac:dyDescent="0.25">
      <c r="A109" s="337">
        <v>99</v>
      </c>
      <c r="B109" s="232" t="s">
        <v>742</v>
      </c>
      <c r="C109" s="224" t="s">
        <v>1099</v>
      </c>
      <c r="D109" s="224" t="s">
        <v>1100</v>
      </c>
      <c r="E109" s="346">
        <v>1050</v>
      </c>
      <c r="F109" s="348"/>
      <c r="G109" s="348"/>
      <c r="H109" s="348"/>
      <c r="I109" s="346">
        <f t="shared" si="0"/>
        <v>1050</v>
      </c>
    </row>
    <row r="110" spans="1:9" ht="32.25" customHeight="1" x14ac:dyDescent="0.25">
      <c r="A110" s="337">
        <v>100</v>
      </c>
      <c r="B110" s="232" t="s">
        <v>251</v>
      </c>
      <c r="C110" s="224" t="s">
        <v>870</v>
      </c>
      <c r="D110" s="224" t="s">
        <v>1101</v>
      </c>
      <c r="E110" s="346">
        <v>1798</v>
      </c>
      <c r="F110" s="348"/>
      <c r="G110" s="348"/>
      <c r="H110" s="348"/>
      <c r="I110" s="346">
        <f t="shared" si="0"/>
        <v>1798</v>
      </c>
    </row>
    <row r="111" spans="1:9" ht="35.25" customHeight="1" x14ac:dyDescent="0.25">
      <c r="A111" s="337">
        <v>101</v>
      </c>
      <c r="B111" s="232" t="s">
        <v>790</v>
      </c>
      <c r="C111" s="224" t="s">
        <v>1104</v>
      </c>
      <c r="D111" s="224" t="s">
        <v>884</v>
      </c>
      <c r="E111" s="346">
        <v>610</v>
      </c>
      <c r="F111" s="348"/>
      <c r="G111" s="348"/>
      <c r="H111" s="348"/>
      <c r="I111" s="346">
        <f t="shared" si="0"/>
        <v>610</v>
      </c>
    </row>
    <row r="112" spans="1:9" ht="31.5" customHeight="1" x14ac:dyDescent="0.25">
      <c r="A112" s="337">
        <v>102</v>
      </c>
      <c r="B112" s="232" t="s">
        <v>233</v>
      </c>
      <c r="C112" s="224" t="s">
        <v>1105</v>
      </c>
      <c r="D112" s="224" t="s">
        <v>152</v>
      </c>
      <c r="E112" s="346">
        <v>515</v>
      </c>
      <c r="F112" s="348"/>
      <c r="G112" s="348"/>
      <c r="H112" s="348"/>
      <c r="I112" s="346">
        <f t="shared" si="0"/>
        <v>515</v>
      </c>
    </row>
    <row r="113" spans="1:9" ht="31.5" customHeight="1" x14ac:dyDescent="0.25">
      <c r="A113" s="337">
        <v>103</v>
      </c>
      <c r="B113" s="232" t="s">
        <v>890</v>
      </c>
      <c r="C113" s="224" t="s">
        <v>1106</v>
      </c>
      <c r="D113" s="224" t="s">
        <v>1107</v>
      </c>
      <c r="E113" s="346">
        <v>975</v>
      </c>
      <c r="F113" s="348"/>
      <c r="G113" s="348"/>
      <c r="H113" s="348"/>
      <c r="I113" s="346">
        <f t="shared" si="0"/>
        <v>975</v>
      </c>
    </row>
    <row r="114" spans="1:9" ht="31.5" customHeight="1" x14ac:dyDescent="0.25">
      <c r="A114" s="337">
        <v>104</v>
      </c>
      <c r="B114" s="232" t="s">
        <v>183</v>
      </c>
      <c r="C114" s="224" t="s">
        <v>1104</v>
      </c>
      <c r="D114" s="224" t="s">
        <v>884</v>
      </c>
      <c r="E114" s="346">
        <v>619</v>
      </c>
      <c r="F114" s="348"/>
      <c r="G114" s="348"/>
      <c r="H114" s="348"/>
      <c r="I114" s="346">
        <f t="shared" si="0"/>
        <v>619</v>
      </c>
    </row>
    <row r="115" spans="1:9" ht="31.5" customHeight="1" x14ac:dyDescent="0.25">
      <c r="A115" s="337">
        <v>105</v>
      </c>
      <c r="B115" s="232" t="s">
        <v>211</v>
      </c>
      <c r="C115" s="224" t="s">
        <v>897</v>
      </c>
      <c r="D115" s="224" t="s">
        <v>1108</v>
      </c>
      <c r="E115" s="346">
        <v>1030</v>
      </c>
      <c r="F115" s="348"/>
      <c r="G115" s="348"/>
      <c r="H115" s="348"/>
      <c r="I115" s="346">
        <f t="shared" si="0"/>
        <v>1030</v>
      </c>
    </row>
    <row r="116" spans="1:9" ht="39.75" customHeight="1" x14ac:dyDescent="0.25">
      <c r="A116" s="337">
        <v>106</v>
      </c>
      <c r="B116" s="232" t="s">
        <v>211</v>
      </c>
      <c r="C116" s="224" t="s">
        <v>1109</v>
      </c>
      <c r="D116" s="224" t="s">
        <v>24</v>
      </c>
      <c r="E116" s="346">
        <v>593</v>
      </c>
      <c r="F116" s="348"/>
      <c r="G116" s="348"/>
      <c r="H116" s="348"/>
      <c r="I116" s="346">
        <f t="shared" si="0"/>
        <v>593</v>
      </c>
    </row>
    <row r="117" spans="1:9" ht="32.25" customHeight="1" x14ac:dyDescent="0.25">
      <c r="A117" s="337">
        <v>107</v>
      </c>
      <c r="B117" s="232" t="s">
        <v>186</v>
      </c>
      <c r="C117" s="224" t="s">
        <v>897</v>
      </c>
      <c r="D117" s="224" t="s">
        <v>1108</v>
      </c>
      <c r="E117" s="350">
        <v>1030</v>
      </c>
      <c r="F117" s="351"/>
      <c r="G117" s="351"/>
      <c r="H117" s="351"/>
      <c r="I117" s="350">
        <f t="shared" si="0"/>
        <v>1030</v>
      </c>
    </row>
    <row r="118" spans="1:9" ht="32.25" customHeight="1" x14ac:dyDescent="0.25">
      <c r="A118" s="337">
        <v>108</v>
      </c>
      <c r="B118" s="232" t="s">
        <v>742</v>
      </c>
      <c r="C118" s="224" t="s">
        <v>859</v>
      </c>
      <c r="D118" s="224" t="s">
        <v>1115</v>
      </c>
      <c r="E118" s="350">
        <v>1890</v>
      </c>
      <c r="F118" s="351"/>
      <c r="G118" s="351"/>
      <c r="H118" s="351"/>
      <c r="I118" s="350">
        <f t="shared" si="0"/>
        <v>1890</v>
      </c>
    </row>
    <row r="119" spans="1:9" ht="49.5" customHeight="1" x14ac:dyDescent="0.25">
      <c r="A119" s="337">
        <v>109</v>
      </c>
      <c r="B119" s="232" t="s">
        <v>900</v>
      </c>
      <c r="C119" s="224" t="s">
        <v>1122</v>
      </c>
      <c r="D119" s="224" t="s">
        <v>1123</v>
      </c>
      <c r="E119" s="350">
        <v>1040</v>
      </c>
      <c r="F119" s="351"/>
      <c r="G119" s="351"/>
      <c r="H119" s="351"/>
      <c r="I119" s="350">
        <f t="shared" si="0"/>
        <v>1040</v>
      </c>
    </row>
    <row r="120" spans="1:9" ht="32.25" customHeight="1" x14ac:dyDescent="0.25">
      <c r="A120" s="337">
        <v>110</v>
      </c>
      <c r="B120" s="232" t="s">
        <v>18</v>
      </c>
      <c r="C120" s="231" t="s">
        <v>1126</v>
      </c>
      <c r="D120" s="231" t="s">
        <v>838</v>
      </c>
      <c r="E120" s="350">
        <v>1050</v>
      </c>
      <c r="F120" s="352"/>
      <c r="G120" s="351"/>
      <c r="H120" s="351"/>
      <c r="I120" s="350">
        <f>E120</f>
        <v>1050</v>
      </c>
    </row>
    <row r="121" spans="1:9" ht="32.25" customHeight="1" x14ac:dyDescent="0.25">
      <c r="A121" s="337">
        <v>111</v>
      </c>
      <c r="B121" s="232" t="s">
        <v>598</v>
      </c>
      <c r="C121" s="224" t="s">
        <v>1131</v>
      </c>
      <c r="D121" s="224" t="s">
        <v>1130</v>
      </c>
      <c r="E121" s="346">
        <v>850</v>
      </c>
      <c r="F121" s="353"/>
      <c r="G121" s="353"/>
      <c r="H121" s="353"/>
      <c r="I121" s="350">
        <f t="shared" ref="I121:I125" si="1">E121</f>
        <v>850</v>
      </c>
    </row>
    <row r="122" spans="1:9" ht="32.25" customHeight="1" x14ac:dyDescent="0.25">
      <c r="A122" s="337">
        <v>112</v>
      </c>
      <c r="B122" s="232" t="s">
        <v>861</v>
      </c>
      <c r="C122" s="224" t="s">
        <v>1132</v>
      </c>
      <c r="D122" s="224" t="s">
        <v>1133</v>
      </c>
      <c r="E122" s="346">
        <v>1048.5</v>
      </c>
      <c r="F122" s="353"/>
      <c r="G122" s="353"/>
      <c r="H122" s="353"/>
      <c r="I122" s="350">
        <f t="shared" si="1"/>
        <v>1048.5</v>
      </c>
    </row>
    <row r="123" spans="1:9" ht="32.25" customHeight="1" x14ac:dyDescent="0.25">
      <c r="A123" s="337">
        <v>113</v>
      </c>
      <c r="B123" s="232" t="s">
        <v>113</v>
      </c>
      <c r="C123" s="224" t="s">
        <v>1140</v>
      </c>
      <c r="D123" s="224" t="s">
        <v>1141</v>
      </c>
      <c r="E123" s="346">
        <v>117</v>
      </c>
      <c r="F123" s="353"/>
      <c r="G123" s="353"/>
      <c r="H123" s="353"/>
      <c r="I123" s="350">
        <f t="shared" si="1"/>
        <v>117</v>
      </c>
    </row>
    <row r="124" spans="1:9" ht="32.25" customHeight="1" x14ac:dyDescent="0.25">
      <c r="A124" s="337">
        <v>114</v>
      </c>
      <c r="B124" s="232" t="s">
        <v>672</v>
      </c>
      <c r="C124" s="224" t="s">
        <v>1142</v>
      </c>
      <c r="D124" s="224" t="s">
        <v>1012</v>
      </c>
      <c r="E124" s="346">
        <v>147.5</v>
      </c>
      <c r="F124" s="353"/>
      <c r="G124" s="353"/>
      <c r="H124" s="353"/>
      <c r="I124" s="350">
        <f t="shared" si="1"/>
        <v>147.5</v>
      </c>
    </row>
    <row r="125" spans="1:9" ht="32.25" customHeight="1" x14ac:dyDescent="0.25">
      <c r="A125" s="337">
        <v>115</v>
      </c>
      <c r="B125" s="232" t="s">
        <v>672</v>
      </c>
      <c r="C125" s="224" t="s">
        <v>1142</v>
      </c>
      <c r="D125" s="224" t="s">
        <v>1143</v>
      </c>
      <c r="E125" s="346">
        <v>171</v>
      </c>
      <c r="F125" s="353"/>
      <c r="G125" s="353"/>
      <c r="H125" s="353"/>
      <c r="I125" s="350">
        <f t="shared" si="1"/>
        <v>171</v>
      </c>
    </row>
    <row r="126" spans="1:9" ht="111.75" customHeight="1" x14ac:dyDescent="0.25">
      <c r="A126" s="337">
        <v>116</v>
      </c>
      <c r="B126" s="232" t="s">
        <v>583</v>
      </c>
      <c r="C126" s="224" t="s">
        <v>1144</v>
      </c>
      <c r="D126" s="224" t="s">
        <v>1145</v>
      </c>
      <c r="E126" s="346">
        <v>1703.5</v>
      </c>
      <c r="F126" s="348"/>
      <c r="G126" s="348"/>
      <c r="H126" s="348"/>
      <c r="I126" s="346">
        <f t="shared" si="0"/>
        <v>1703.5</v>
      </c>
    </row>
    <row r="127" spans="1:9" ht="80.25" customHeight="1" x14ac:dyDescent="0.25">
      <c r="A127" s="337">
        <v>117</v>
      </c>
      <c r="B127" s="232" t="s">
        <v>19</v>
      </c>
      <c r="C127" s="224" t="s">
        <v>1147</v>
      </c>
      <c r="D127" s="224" t="s">
        <v>1148</v>
      </c>
      <c r="E127" s="346">
        <v>1875</v>
      </c>
      <c r="F127" s="348"/>
      <c r="G127" s="348"/>
      <c r="H127" s="348"/>
      <c r="I127" s="346">
        <f t="shared" si="0"/>
        <v>1875</v>
      </c>
    </row>
    <row r="128" spans="1:9" ht="57" customHeight="1" x14ac:dyDescent="0.25">
      <c r="A128" s="337">
        <v>118</v>
      </c>
      <c r="B128" s="232" t="s">
        <v>301</v>
      </c>
      <c r="C128" s="224" t="s">
        <v>1027</v>
      </c>
      <c r="D128" s="224" t="s">
        <v>1021</v>
      </c>
      <c r="E128" s="346">
        <v>1430</v>
      </c>
      <c r="F128" s="348"/>
      <c r="G128" s="348"/>
      <c r="H128" s="348"/>
      <c r="I128" s="346">
        <f t="shared" si="0"/>
        <v>1430</v>
      </c>
    </row>
    <row r="129" spans="1:9" ht="51" customHeight="1" x14ac:dyDescent="0.25">
      <c r="A129" s="337">
        <v>119</v>
      </c>
      <c r="B129" s="232" t="s">
        <v>658</v>
      </c>
      <c r="C129" s="224" t="s">
        <v>1151</v>
      </c>
      <c r="D129" s="224" t="s">
        <v>1152</v>
      </c>
      <c r="E129" s="346">
        <v>1785</v>
      </c>
      <c r="F129" s="348"/>
      <c r="G129" s="348"/>
      <c r="H129" s="348"/>
      <c r="I129" s="346">
        <f t="shared" si="0"/>
        <v>1785</v>
      </c>
    </row>
    <row r="130" spans="1:9" ht="60.75" customHeight="1" x14ac:dyDescent="0.25">
      <c r="A130" s="337">
        <v>120</v>
      </c>
      <c r="B130" s="232" t="s">
        <v>861</v>
      </c>
      <c r="C130" s="224" t="s">
        <v>914</v>
      </c>
      <c r="D130" s="224" t="s">
        <v>1153</v>
      </c>
      <c r="E130" s="346">
        <v>1018.5</v>
      </c>
      <c r="F130" s="348"/>
      <c r="G130" s="348"/>
      <c r="H130" s="348"/>
      <c r="I130" s="346">
        <f t="shared" si="0"/>
        <v>1018.5</v>
      </c>
    </row>
    <row r="131" spans="1:9" ht="30" customHeight="1" x14ac:dyDescent="0.25">
      <c r="A131" s="337">
        <v>121</v>
      </c>
      <c r="B131" s="232" t="s">
        <v>83</v>
      </c>
      <c r="C131" s="224" t="s">
        <v>948</v>
      </c>
      <c r="D131" s="224" t="s">
        <v>917</v>
      </c>
      <c r="E131" s="346">
        <v>420</v>
      </c>
      <c r="F131" s="348"/>
      <c r="G131" s="348"/>
      <c r="H131" s="348"/>
      <c r="I131" s="346">
        <f t="shared" si="0"/>
        <v>420</v>
      </c>
    </row>
    <row r="132" spans="1:9" ht="51" customHeight="1" x14ac:dyDescent="0.25">
      <c r="A132" s="337">
        <v>122</v>
      </c>
      <c r="B132" s="232" t="s">
        <v>1154</v>
      </c>
      <c r="C132" s="224" t="s">
        <v>1155</v>
      </c>
      <c r="D132" s="224" t="s">
        <v>1073</v>
      </c>
      <c r="E132" s="346">
        <v>1721</v>
      </c>
      <c r="F132" s="348"/>
      <c r="G132" s="348"/>
      <c r="H132" s="348"/>
      <c r="I132" s="346">
        <f t="shared" si="0"/>
        <v>1721</v>
      </c>
    </row>
    <row r="133" spans="1:9" ht="30" customHeight="1" x14ac:dyDescent="0.25">
      <c r="A133" s="337">
        <v>123</v>
      </c>
      <c r="B133" s="232" t="s">
        <v>28</v>
      </c>
      <c r="C133" s="224" t="s">
        <v>76</v>
      </c>
      <c r="D133" s="224" t="s">
        <v>45</v>
      </c>
      <c r="E133" s="346">
        <v>1445</v>
      </c>
      <c r="F133" s="348"/>
      <c r="G133" s="348"/>
      <c r="H133" s="348"/>
      <c r="I133" s="346">
        <f t="shared" si="0"/>
        <v>1445</v>
      </c>
    </row>
    <row r="134" spans="1:9" ht="30" customHeight="1" x14ac:dyDescent="0.25">
      <c r="A134" s="337">
        <v>124</v>
      </c>
      <c r="B134" s="232" t="s">
        <v>1163</v>
      </c>
      <c r="C134" s="224" t="s">
        <v>1085</v>
      </c>
      <c r="D134" s="224" t="s">
        <v>1164</v>
      </c>
      <c r="E134" s="346">
        <v>505</v>
      </c>
      <c r="F134" s="348"/>
      <c r="G134" s="348"/>
      <c r="H134" s="348"/>
      <c r="I134" s="346">
        <f t="shared" si="0"/>
        <v>505</v>
      </c>
    </row>
    <row r="135" spans="1:9" ht="30" customHeight="1" x14ac:dyDescent="0.25">
      <c r="A135" s="337">
        <v>125</v>
      </c>
      <c r="B135" s="232" t="s">
        <v>157</v>
      </c>
      <c r="C135" s="224" t="s">
        <v>1083</v>
      </c>
      <c r="D135" s="224" t="s">
        <v>1165</v>
      </c>
      <c r="E135" s="346">
        <v>2665</v>
      </c>
      <c r="F135" s="348"/>
      <c r="G135" s="348"/>
      <c r="H135" s="348"/>
      <c r="I135" s="346">
        <f t="shared" si="0"/>
        <v>2665</v>
      </c>
    </row>
    <row r="136" spans="1:9" ht="30" customHeight="1" x14ac:dyDescent="0.25">
      <c r="A136" s="337">
        <v>126</v>
      </c>
      <c r="B136" s="232" t="s">
        <v>988</v>
      </c>
      <c r="C136" s="224" t="s">
        <v>1083</v>
      </c>
      <c r="D136" s="224" t="s">
        <v>1166</v>
      </c>
      <c r="E136" s="346">
        <v>2710</v>
      </c>
      <c r="F136" s="348"/>
      <c r="G136" s="348"/>
      <c r="H136" s="348"/>
      <c r="I136" s="346">
        <f t="shared" si="0"/>
        <v>2710</v>
      </c>
    </row>
    <row r="137" spans="1:9" ht="30" customHeight="1" x14ac:dyDescent="0.25">
      <c r="A137" s="337">
        <v>127</v>
      </c>
      <c r="B137" s="232" t="s">
        <v>673</v>
      </c>
      <c r="C137" s="224" t="s">
        <v>1142</v>
      </c>
      <c r="D137" s="224" t="s">
        <v>1012</v>
      </c>
      <c r="E137" s="346">
        <v>135.5</v>
      </c>
      <c r="F137" s="348"/>
      <c r="G137" s="348"/>
      <c r="H137" s="348"/>
      <c r="I137" s="346">
        <f t="shared" si="0"/>
        <v>135.5</v>
      </c>
    </row>
    <row r="138" spans="1:9" ht="30" customHeight="1" x14ac:dyDescent="0.25">
      <c r="A138" s="337">
        <v>128</v>
      </c>
      <c r="B138" s="232" t="s">
        <v>583</v>
      </c>
      <c r="C138" s="224" t="s">
        <v>1170</v>
      </c>
      <c r="D138" s="224" t="s">
        <v>1141</v>
      </c>
      <c r="E138" s="346">
        <v>84</v>
      </c>
      <c r="F138" s="348"/>
      <c r="G138" s="348"/>
      <c r="H138" s="348"/>
      <c r="I138" s="346">
        <f t="shared" si="0"/>
        <v>84</v>
      </c>
    </row>
    <row r="139" spans="1:9" ht="30" customHeight="1" x14ac:dyDescent="0.25">
      <c r="A139" s="337">
        <v>129</v>
      </c>
      <c r="B139" s="232" t="s">
        <v>13</v>
      </c>
      <c r="C139" s="224" t="s">
        <v>280</v>
      </c>
      <c r="D139" s="224" t="s">
        <v>1171</v>
      </c>
      <c r="E139" s="346">
        <v>1440</v>
      </c>
      <c r="F139" s="348"/>
      <c r="G139" s="348"/>
      <c r="H139" s="348"/>
      <c r="I139" s="346">
        <f t="shared" si="0"/>
        <v>1440</v>
      </c>
    </row>
    <row r="140" spans="1:9" ht="30" customHeight="1" x14ac:dyDescent="0.25">
      <c r="A140" s="337">
        <v>130</v>
      </c>
      <c r="B140" s="232" t="s">
        <v>13</v>
      </c>
      <c r="C140" s="224" t="s">
        <v>859</v>
      </c>
      <c r="D140" s="224" t="s">
        <v>1172</v>
      </c>
      <c r="E140" s="346">
        <v>1890</v>
      </c>
      <c r="F140" s="348"/>
      <c r="G140" s="348"/>
      <c r="H140" s="348"/>
      <c r="I140" s="346">
        <f t="shared" si="0"/>
        <v>1890</v>
      </c>
    </row>
    <row r="141" spans="1:9" ht="30" customHeight="1" x14ac:dyDescent="0.25">
      <c r="A141" s="337">
        <v>131</v>
      </c>
      <c r="B141" s="232" t="s">
        <v>112</v>
      </c>
      <c r="C141" s="224" t="s">
        <v>280</v>
      </c>
      <c r="D141" s="224" t="s">
        <v>1115</v>
      </c>
      <c r="E141" s="346">
        <v>1890</v>
      </c>
      <c r="F141" s="348"/>
      <c r="G141" s="348"/>
      <c r="H141" s="348"/>
      <c r="I141" s="346">
        <f t="shared" si="0"/>
        <v>1890</v>
      </c>
    </row>
    <row r="142" spans="1:9" ht="51" customHeight="1" x14ac:dyDescent="0.25">
      <c r="A142" s="337">
        <v>132</v>
      </c>
      <c r="B142" s="232" t="s">
        <v>113</v>
      </c>
      <c r="C142" s="224" t="s">
        <v>280</v>
      </c>
      <c r="D142" s="224" t="s">
        <v>1173</v>
      </c>
      <c r="E142" s="346">
        <v>1470</v>
      </c>
      <c r="F142" s="348"/>
      <c r="G142" s="348"/>
      <c r="H142" s="348"/>
      <c r="I142" s="346">
        <f t="shared" si="0"/>
        <v>1470</v>
      </c>
    </row>
    <row r="143" spans="1:9" ht="81" customHeight="1" x14ac:dyDescent="0.25">
      <c r="A143" s="337">
        <v>133</v>
      </c>
      <c r="B143" s="232" t="s">
        <v>18</v>
      </c>
      <c r="C143" s="224" t="s">
        <v>937</v>
      </c>
      <c r="D143" s="224" t="s">
        <v>1182</v>
      </c>
      <c r="E143" s="346">
        <v>1829</v>
      </c>
      <c r="F143" s="348"/>
      <c r="G143" s="348"/>
      <c r="H143" s="348"/>
      <c r="I143" s="346">
        <f t="shared" si="0"/>
        <v>1829</v>
      </c>
    </row>
    <row r="144" spans="1:9" ht="51" customHeight="1" x14ac:dyDescent="0.25">
      <c r="A144" s="337">
        <v>134</v>
      </c>
      <c r="B144" s="232" t="s">
        <v>112</v>
      </c>
      <c r="C144" s="224" t="s">
        <v>280</v>
      </c>
      <c r="D144" s="224" t="s">
        <v>1183</v>
      </c>
      <c r="E144" s="346">
        <v>1890</v>
      </c>
      <c r="F144" s="348"/>
      <c r="G144" s="348"/>
      <c r="H144" s="348"/>
      <c r="I144" s="346">
        <f t="shared" si="0"/>
        <v>1890</v>
      </c>
    </row>
    <row r="145" spans="1:9" ht="51" customHeight="1" x14ac:dyDescent="0.25">
      <c r="A145" s="337">
        <v>135</v>
      </c>
      <c r="B145" s="232" t="s">
        <v>900</v>
      </c>
      <c r="C145" s="224" t="s">
        <v>280</v>
      </c>
      <c r="D145" s="224" t="s">
        <v>1184</v>
      </c>
      <c r="E145" s="346">
        <v>1890</v>
      </c>
      <c r="F145" s="348"/>
      <c r="G145" s="348"/>
      <c r="H145" s="348"/>
      <c r="I145" s="346">
        <f t="shared" si="0"/>
        <v>1890</v>
      </c>
    </row>
    <row r="146" spans="1:9" ht="51" customHeight="1" x14ac:dyDescent="0.25">
      <c r="A146" s="337">
        <v>136</v>
      </c>
      <c r="B146" s="232" t="s">
        <v>861</v>
      </c>
      <c r="C146" s="224" t="s">
        <v>280</v>
      </c>
      <c r="D146" s="224" t="s">
        <v>1185</v>
      </c>
      <c r="E146" s="346">
        <v>1470</v>
      </c>
      <c r="F146" s="348"/>
      <c r="G146" s="348"/>
      <c r="H146" s="348"/>
      <c r="I146" s="346">
        <f t="shared" si="0"/>
        <v>1470</v>
      </c>
    </row>
    <row r="147" spans="1:9" ht="84" customHeight="1" x14ac:dyDescent="0.25">
      <c r="A147" s="337">
        <v>137</v>
      </c>
      <c r="B147" s="232" t="s">
        <v>18</v>
      </c>
      <c r="C147" s="224" t="s">
        <v>937</v>
      </c>
      <c r="D147" s="224" t="s">
        <v>1182</v>
      </c>
      <c r="E147" s="346">
        <v>1829</v>
      </c>
      <c r="F147" s="348"/>
      <c r="G147" s="348"/>
      <c r="H147" s="348"/>
      <c r="I147" s="346">
        <f t="shared" si="0"/>
        <v>1829</v>
      </c>
    </row>
    <row r="148" spans="1:9" ht="51" customHeight="1" x14ac:dyDescent="0.25">
      <c r="A148" s="337">
        <v>138</v>
      </c>
      <c r="B148" s="232" t="s">
        <v>112</v>
      </c>
      <c r="C148" s="224" t="s">
        <v>859</v>
      </c>
      <c r="D148" s="224" t="s">
        <v>1183</v>
      </c>
      <c r="E148" s="346">
        <v>1890</v>
      </c>
      <c r="F148" s="348"/>
      <c r="G148" s="348"/>
      <c r="H148" s="348"/>
      <c r="I148" s="346">
        <f t="shared" si="0"/>
        <v>1890</v>
      </c>
    </row>
    <row r="149" spans="1:9" ht="51" customHeight="1" x14ac:dyDescent="0.25">
      <c r="A149" s="337">
        <v>139</v>
      </c>
      <c r="B149" s="232" t="s">
        <v>900</v>
      </c>
      <c r="C149" s="224" t="s">
        <v>859</v>
      </c>
      <c r="D149" s="224" t="s">
        <v>1183</v>
      </c>
      <c r="E149" s="346">
        <v>1890</v>
      </c>
      <c r="F149" s="348"/>
      <c r="G149" s="348"/>
      <c r="H149" s="348"/>
      <c r="I149" s="346">
        <f t="shared" si="0"/>
        <v>1890</v>
      </c>
    </row>
    <row r="150" spans="1:9" ht="51" customHeight="1" x14ac:dyDescent="0.25">
      <c r="A150" s="337">
        <v>140</v>
      </c>
      <c r="B150" s="232" t="s">
        <v>861</v>
      </c>
      <c r="C150" s="224" t="s">
        <v>859</v>
      </c>
      <c r="D150" s="224" t="s">
        <v>1185</v>
      </c>
      <c r="E150" s="346">
        <v>1470</v>
      </c>
      <c r="F150" s="348"/>
      <c r="G150" s="348"/>
      <c r="H150" s="348"/>
      <c r="I150" s="346">
        <f t="shared" si="0"/>
        <v>1470</v>
      </c>
    </row>
    <row r="151" spans="1:9" ht="128.25" customHeight="1" x14ac:dyDescent="0.25">
      <c r="A151" s="337">
        <v>141</v>
      </c>
      <c r="B151" s="232" t="s">
        <v>19</v>
      </c>
      <c r="C151" s="224" t="s">
        <v>1195</v>
      </c>
      <c r="D151" s="224" t="s">
        <v>1196</v>
      </c>
      <c r="E151" s="346">
        <v>1890</v>
      </c>
      <c r="F151" s="348"/>
      <c r="G151" s="348"/>
      <c r="H151" s="348"/>
      <c r="I151" s="346">
        <f t="shared" si="0"/>
        <v>1890</v>
      </c>
    </row>
    <row r="152" spans="1:9" ht="51" customHeight="1" x14ac:dyDescent="0.25">
      <c r="A152" s="337">
        <v>142</v>
      </c>
      <c r="B152" s="232" t="s">
        <v>790</v>
      </c>
      <c r="C152" s="224" t="s">
        <v>1200</v>
      </c>
      <c r="D152" s="224" t="s">
        <v>1205</v>
      </c>
      <c r="E152" s="346">
        <v>565</v>
      </c>
      <c r="F152" s="348"/>
      <c r="G152" s="348"/>
      <c r="H152" s="348"/>
      <c r="I152" s="346">
        <f t="shared" si="0"/>
        <v>565</v>
      </c>
    </row>
    <row r="153" spans="1:9" ht="51" customHeight="1" x14ac:dyDescent="0.25">
      <c r="A153" s="337">
        <v>143</v>
      </c>
      <c r="B153" s="232" t="s">
        <v>890</v>
      </c>
      <c r="C153" s="224" t="s">
        <v>897</v>
      </c>
      <c r="D153" s="224" t="s">
        <v>1201</v>
      </c>
      <c r="E153" s="346">
        <v>1581</v>
      </c>
      <c r="F153" s="348"/>
      <c r="G153" s="348"/>
      <c r="H153" s="348"/>
      <c r="I153" s="346">
        <f t="shared" si="0"/>
        <v>1581</v>
      </c>
    </row>
    <row r="154" spans="1:9" ht="51" customHeight="1" x14ac:dyDescent="0.25">
      <c r="A154" s="337">
        <v>144</v>
      </c>
      <c r="B154" s="232" t="s">
        <v>183</v>
      </c>
      <c r="C154" s="224" t="s">
        <v>1202</v>
      </c>
      <c r="D154" s="224" t="s">
        <v>1203</v>
      </c>
      <c r="E154" s="346">
        <v>1050</v>
      </c>
      <c r="F154" s="348"/>
      <c r="G154" s="348"/>
      <c r="H154" s="348"/>
      <c r="I154" s="346">
        <f t="shared" si="0"/>
        <v>1050</v>
      </c>
    </row>
    <row r="155" spans="1:9" ht="30" customHeight="1" x14ac:dyDescent="0.25">
      <c r="A155" s="337">
        <v>145</v>
      </c>
      <c r="B155" s="232" t="s">
        <v>890</v>
      </c>
      <c r="C155" s="224" t="s">
        <v>897</v>
      </c>
      <c r="D155" s="224" t="s">
        <v>887</v>
      </c>
      <c r="E155" s="346">
        <v>1842.5</v>
      </c>
      <c r="F155" s="348"/>
      <c r="G155" s="348"/>
      <c r="H155" s="348"/>
      <c r="I155" s="346">
        <f t="shared" si="0"/>
        <v>1842.5</v>
      </c>
    </row>
    <row r="156" spans="1:9" ht="29.25" customHeight="1" x14ac:dyDescent="0.25">
      <c r="A156" s="337">
        <v>146</v>
      </c>
      <c r="B156" s="232" t="s">
        <v>183</v>
      </c>
      <c r="C156" s="224" t="s">
        <v>897</v>
      </c>
      <c r="D156" s="224" t="s">
        <v>887</v>
      </c>
      <c r="E156" s="346">
        <v>1862.5</v>
      </c>
      <c r="F156" s="348"/>
      <c r="G156" s="348"/>
      <c r="H156" s="348"/>
      <c r="I156" s="346">
        <f t="shared" si="0"/>
        <v>1862.5</v>
      </c>
    </row>
    <row r="157" spans="1:9" ht="31.5" customHeight="1" x14ac:dyDescent="0.25">
      <c r="A157" s="337">
        <v>147</v>
      </c>
      <c r="B157" s="232" t="s">
        <v>186</v>
      </c>
      <c r="C157" s="224" t="s">
        <v>881</v>
      </c>
      <c r="D157" s="224" t="s">
        <v>31</v>
      </c>
      <c r="E157" s="350">
        <v>550</v>
      </c>
      <c r="F157" s="351"/>
      <c r="G157" s="351"/>
      <c r="H157" s="351"/>
      <c r="I157" s="350">
        <f t="shared" si="0"/>
        <v>550</v>
      </c>
    </row>
    <row r="158" spans="1:9" ht="31.5" customHeight="1" x14ac:dyDescent="0.25">
      <c r="A158" s="337">
        <v>148</v>
      </c>
      <c r="B158" s="232" t="s">
        <v>1212</v>
      </c>
      <c r="C158" s="224" t="s">
        <v>1031</v>
      </c>
      <c r="D158" s="224" t="s">
        <v>1213</v>
      </c>
      <c r="E158" s="346">
        <v>1866.5</v>
      </c>
      <c r="F158" s="348"/>
      <c r="G158" s="348"/>
      <c r="H158" s="348"/>
      <c r="I158" s="346">
        <f t="shared" si="0"/>
        <v>1866.5</v>
      </c>
    </row>
    <row r="159" spans="1:9" ht="31.5" customHeight="1" x14ac:dyDescent="0.25">
      <c r="A159" s="337">
        <v>149</v>
      </c>
      <c r="B159" s="232" t="s">
        <v>219</v>
      </c>
      <c r="C159" s="224" t="s">
        <v>1215</v>
      </c>
      <c r="D159" s="224" t="s">
        <v>1084</v>
      </c>
      <c r="E159" s="346">
        <v>1164</v>
      </c>
      <c r="F159" s="348"/>
      <c r="G159" s="348"/>
      <c r="H159" s="348"/>
      <c r="I159" s="346">
        <f t="shared" si="0"/>
        <v>1164</v>
      </c>
    </row>
    <row r="160" spans="1:9" ht="31.5" customHeight="1" x14ac:dyDescent="0.25">
      <c r="A160" s="337">
        <v>150</v>
      </c>
      <c r="B160" s="232" t="s">
        <v>658</v>
      </c>
      <c r="C160" s="224" t="s">
        <v>1216</v>
      </c>
      <c r="D160" s="224" t="s">
        <v>1217</v>
      </c>
      <c r="E160" s="346">
        <v>1865</v>
      </c>
      <c r="F160" s="348"/>
      <c r="G160" s="348"/>
      <c r="H160" s="348"/>
      <c r="I160" s="346">
        <f t="shared" si="0"/>
        <v>1865</v>
      </c>
    </row>
    <row r="161" spans="1:9" ht="31.5" customHeight="1" x14ac:dyDescent="0.25">
      <c r="A161" s="337">
        <v>151</v>
      </c>
      <c r="B161" s="232" t="s">
        <v>658</v>
      </c>
      <c r="C161" s="224" t="s">
        <v>1218</v>
      </c>
      <c r="D161" s="224" t="s">
        <v>1117</v>
      </c>
      <c r="E161" s="346">
        <v>635</v>
      </c>
      <c r="F161" s="348"/>
      <c r="G161" s="348"/>
      <c r="H161" s="348"/>
      <c r="I161" s="346">
        <f t="shared" si="0"/>
        <v>635</v>
      </c>
    </row>
    <row r="162" spans="1:9" ht="51" customHeight="1" x14ac:dyDescent="0.25">
      <c r="A162" s="337">
        <v>152</v>
      </c>
      <c r="B162" s="232" t="s">
        <v>1219</v>
      </c>
      <c r="C162" s="224" t="s">
        <v>1202</v>
      </c>
      <c r="D162" s="224" t="s">
        <v>1203</v>
      </c>
      <c r="E162" s="346">
        <v>1050</v>
      </c>
      <c r="F162" s="348"/>
      <c r="G162" s="348"/>
      <c r="H162" s="348"/>
      <c r="I162" s="346">
        <f t="shared" si="0"/>
        <v>1050</v>
      </c>
    </row>
    <row r="163" spans="1:9" ht="48" customHeight="1" x14ac:dyDescent="0.25">
      <c r="A163" s="337">
        <v>153</v>
      </c>
      <c r="B163" s="232" t="s">
        <v>13</v>
      </c>
      <c r="C163" s="224" t="s">
        <v>1222</v>
      </c>
      <c r="D163" s="224" t="s">
        <v>1223</v>
      </c>
      <c r="E163" s="346">
        <v>1420</v>
      </c>
      <c r="F163" s="348"/>
      <c r="G163" s="348"/>
      <c r="H163" s="348"/>
      <c r="I163" s="346">
        <f t="shared" si="0"/>
        <v>1420</v>
      </c>
    </row>
    <row r="164" spans="1:9" ht="31.5" customHeight="1" x14ac:dyDescent="0.25">
      <c r="A164" s="337">
        <v>154</v>
      </c>
      <c r="B164" s="232" t="s">
        <v>1225</v>
      </c>
      <c r="C164" s="224" t="s">
        <v>1226</v>
      </c>
      <c r="D164" s="224" t="s">
        <v>174</v>
      </c>
      <c r="E164" s="346">
        <v>630</v>
      </c>
      <c r="F164" s="348"/>
      <c r="G164" s="348"/>
      <c r="H164" s="348"/>
      <c r="I164" s="346">
        <f t="shared" si="0"/>
        <v>630</v>
      </c>
    </row>
    <row r="165" spans="1:9" ht="51" customHeight="1" x14ac:dyDescent="0.25">
      <c r="A165" s="337">
        <v>155</v>
      </c>
      <c r="B165" s="232" t="s">
        <v>18</v>
      </c>
      <c r="C165" s="224" t="s">
        <v>1229</v>
      </c>
      <c r="D165" s="224" t="s">
        <v>1203</v>
      </c>
      <c r="E165" s="346">
        <v>1050</v>
      </c>
      <c r="F165" s="348"/>
      <c r="G165" s="348"/>
      <c r="H165" s="348"/>
      <c r="I165" s="346">
        <f t="shared" si="0"/>
        <v>1050</v>
      </c>
    </row>
    <row r="166" spans="1:9" ht="31.5" customHeight="1" x14ac:dyDescent="0.25">
      <c r="A166" s="337">
        <v>156</v>
      </c>
      <c r="B166" s="232" t="s">
        <v>113</v>
      </c>
      <c r="C166" s="224" t="s">
        <v>1230</v>
      </c>
      <c r="D166" s="224" t="s">
        <v>174</v>
      </c>
      <c r="E166" s="346">
        <v>630</v>
      </c>
      <c r="F166" s="348"/>
      <c r="G166" s="348"/>
      <c r="H166" s="348"/>
      <c r="I166" s="346">
        <f t="shared" si="0"/>
        <v>630</v>
      </c>
    </row>
    <row r="167" spans="1:9" ht="31.5" customHeight="1" x14ac:dyDescent="0.25">
      <c r="A167" s="337">
        <v>157</v>
      </c>
      <c r="B167" s="232" t="s">
        <v>567</v>
      </c>
      <c r="C167" s="224" t="s">
        <v>936</v>
      </c>
      <c r="D167" s="224" t="s">
        <v>1231</v>
      </c>
      <c r="E167" s="346">
        <v>630</v>
      </c>
      <c r="F167" s="348"/>
      <c r="G167" s="348"/>
      <c r="H167" s="348"/>
      <c r="I167" s="346">
        <f t="shared" si="0"/>
        <v>630</v>
      </c>
    </row>
    <row r="168" spans="1:9" ht="31.5" customHeight="1" x14ac:dyDescent="0.25">
      <c r="A168" s="337">
        <v>158</v>
      </c>
      <c r="B168" s="232" t="s">
        <v>602</v>
      </c>
      <c r="C168" s="224" t="s">
        <v>1232</v>
      </c>
      <c r="D168" s="224" t="s">
        <v>1231</v>
      </c>
      <c r="E168" s="346">
        <v>630</v>
      </c>
      <c r="F168" s="348"/>
      <c r="G168" s="348"/>
      <c r="H168" s="348"/>
      <c r="I168" s="346">
        <f t="shared" si="0"/>
        <v>630</v>
      </c>
    </row>
    <row r="169" spans="1:9" ht="31.5" customHeight="1" x14ac:dyDescent="0.25">
      <c r="A169" s="337">
        <v>159</v>
      </c>
      <c r="B169" s="232" t="s">
        <v>971</v>
      </c>
      <c r="C169" s="224" t="s">
        <v>1238</v>
      </c>
      <c r="D169" s="224" t="s">
        <v>1239</v>
      </c>
      <c r="E169" s="346">
        <v>992</v>
      </c>
      <c r="F169" s="348"/>
      <c r="G169" s="348"/>
      <c r="H169" s="348"/>
      <c r="I169" s="346">
        <f t="shared" si="0"/>
        <v>992</v>
      </c>
    </row>
    <row r="170" spans="1:9" ht="31.5" customHeight="1" x14ac:dyDescent="0.25">
      <c r="A170" s="337">
        <v>160</v>
      </c>
      <c r="B170" s="232" t="s">
        <v>301</v>
      </c>
      <c r="C170" s="224" t="s">
        <v>859</v>
      </c>
      <c r="D170" s="224" t="s">
        <v>860</v>
      </c>
      <c r="E170" s="346">
        <v>1470</v>
      </c>
      <c r="F170" s="348"/>
      <c r="G170" s="348"/>
      <c r="H170" s="348"/>
      <c r="I170" s="346">
        <f>E170</f>
        <v>1470</v>
      </c>
    </row>
    <row r="171" spans="1:9" ht="51" customHeight="1" x14ac:dyDescent="0.25">
      <c r="A171" s="337">
        <v>161</v>
      </c>
      <c r="B171" s="232" t="s">
        <v>18</v>
      </c>
      <c r="C171" s="224" t="s">
        <v>865</v>
      </c>
      <c r="D171" s="224" t="s">
        <v>1243</v>
      </c>
      <c r="E171" s="346">
        <v>1445</v>
      </c>
      <c r="F171" s="348"/>
      <c r="G171" s="348"/>
      <c r="H171" s="348"/>
      <c r="I171" s="346">
        <f t="shared" ref="I171:I205" si="2">E171</f>
        <v>1445</v>
      </c>
    </row>
    <row r="172" spans="1:9" ht="123.75" customHeight="1" x14ac:dyDescent="0.25">
      <c r="A172" s="337">
        <v>162</v>
      </c>
      <c r="B172" s="232" t="s">
        <v>567</v>
      </c>
      <c r="C172" s="224" t="s">
        <v>940</v>
      </c>
      <c r="D172" s="224" t="s">
        <v>1246</v>
      </c>
      <c r="E172" s="346">
        <v>1735</v>
      </c>
      <c r="F172" s="348"/>
      <c r="G172" s="348"/>
      <c r="H172" s="348"/>
      <c r="I172" s="346">
        <f t="shared" si="2"/>
        <v>1735</v>
      </c>
    </row>
    <row r="173" spans="1:9" ht="79.5" customHeight="1" x14ac:dyDescent="0.25">
      <c r="A173" s="337">
        <v>163</v>
      </c>
      <c r="B173" s="232" t="s">
        <v>602</v>
      </c>
      <c r="C173" s="224" t="s">
        <v>1247</v>
      </c>
      <c r="D173" s="224" t="s">
        <v>1248</v>
      </c>
      <c r="E173" s="346">
        <v>1832</v>
      </c>
      <c r="F173" s="348"/>
      <c r="G173" s="348"/>
      <c r="H173" s="348"/>
      <c r="I173" s="346">
        <f t="shared" si="2"/>
        <v>1832</v>
      </c>
    </row>
    <row r="174" spans="1:9" ht="31.5" customHeight="1" x14ac:dyDescent="0.25">
      <c r="A174" s="337">
        <v>164</v>
      </c>
      <c r="B174" s="232" t="s">
        <v>209</v>
      </c>
      <c r="C174" s="224" t="s">
        <v>897</v>
      </c>
      <c r="D174" s="224" t="s">
        <v>1251</v>
      </c>
      <c r="E174" s="346">
        <v>897</v>
      </c>
      <c r="F174" s="348"/>
      <c r="G174" s="348"/>
      <c r="H174" s="348"/>
      <c r="I174" s="346">
        <f t="shared" si="2"/>
        <v>897</v>
      </c>
    </row>
    <row r="175" spans="1:9" ht="31.5" customHeight="1" x14ac:dyDescent="0.25">
      <c r="A175" s="337">
        <v>165</v>
      </c>
      <c r="B175" s="232" t="s">
        <v>211</v>
      </c>
      <c r="C175" s="224" t="s">
        <v>897</v>
      </c>
      <c r="D175" s="224" t="s">
        <v>896</v>
      </c>
      <c r="E175" s="346">
        <v>1264</v>
      </c>
      <c r="F175" s="348"/>
      <c r="G175" s="348"/>
      <c r="H175" s="348"/>
      <c r="I175" s="346">
        <f t="shared" si="2"/>
        <v>1264</v>
      </c>
    </row>
    <row r="176" spans="1:9" ht="31.5" customHeight="1" x14ac:dyDescent="0.25">
      <c r="A176" s="337">
        <v>166</v>
      </c>
      <c r="B176" s="232" t="s">
        <v>212</v>
      </c>
      <c r="C176" s="224" t="s">
        <v>897</v>
      </c>
      <c r="D176" s="224" t="s">
        <v>1251</v>
      </c>
      <c r="E176" s="346">
        <v>876</v>
      </c>
      <c r="F176" s="348"/>
      <c r="G176" s="348"/>
      <c r="H176" s="348"/>
      <c r="I176" s="346">
        <f t="shared" si="2"/>
        <v>876</v>
      </c>
    </row>
    <row r="177" spans="1:9" ht="45" customHeight="1" x14ac:dyDescent="0.25">
      <c r="A177" s="337">
        <v>167</v>
      </c>
      <c r="B177" s="232" t="s">
        <v>183</v>
      </c>
      <c r="C177" s="224" t="s">
        <v>1260</v>
      </c>
      <c r="D177" s="224" t="s">
        <v>16</v>
      </c>
      <c r="E177" s="346">
        <v>924</v>
      </c>
      <c r="F177" s="348"/>
      <c r="G177" s="348"/>
      <c r="H177" s="348"/>
      <c r="I177" s="346">
        <f t="shared" si="2"/>
        <v>924</v>
      </c>
    </row>
    <row r="178" spans="1:9" ht="48" customHeight="1" x14ac:dyDescent="0.25">
      <c r="A178" s="337">
        <v>168</v>
      </c>
      <c r="B178" s="232" t="s">
        <v>212</v>
      </c>
      <c r="C178" s="224" t="s">
        <v>1260</v>
      </c>
      <c r="D178" s="224" t="s">
        <v>16</v>
      </c>
      <c r="E178" s="346">
        <v>941.99</v>
      </c>
      <c r="F178" s="348"/>
      <c r="G178" s="348"/>
      <c r="H178" s="348"/>
      <c r="I178" s="346">
        <f t="shared" si="2"/>
        <v>941.99</v>
      </c>
    </row>
    <row r="179" spans="1:9" ht="31.5" customHeight="1" x14ac:dyDescent="0.25">
      <c r="A179" s="337">
        <v>169</v>
      </c>
      <c r="B179" s="232" t="s">
        <v>186</v>
      </c>
      <c r="C179" s="224" t="s">
        <v>897</v>
      </c>
      <c r="D179" s="224" t="s">
        <v>898</v>
      </c>
      <c r="E179" s="346">
        <v>1752</v>
      </c>
      <c r="F179" s="348"/>
      <c r="G179" s="348"/>
      <c r="H179" s="348"/>
      <c r="I179" s="346">
        <f t="shared" si="2"/>
        <v>1752</v>
      </c>
    </row>
    <row r="180" spans="1:9" ht="31.5" customHeight="1" x14ac:dyDescent="0.25">
      <c r="A180" s="337">
        <v>170</v>
      </c>
      <c r="B180" s="232" t="s">
        <v>54</v>
      </c>
      <c r="C180" s="224" t="s">
        <v>1262</v>
      </c>
      <c r="D180" s="224" t="s">
        <v>1263</v>
      </c>
      <c r="E180" s="346">
        <v>197</v>
      </c>
      <c r="F180" s="348"/>
      <c r="G180" s="348"/>
      <c r="H180" s="348"/>
      <c r="I180" s="346">
        <f t="shared" si="2"/>
        <v>197</v>
      </c>
    </row>
    <row r="181" spans="1:9" ht="49.5" customHeight="1" x14ac:dyDescent="0.25">
      <c r="A181" s="337">
        <v>171</v>
      </c>
      <c r="B181" s="232" t="s">
        <v>54</v>
      </c>
      <c r="C181" s="224" t="s">
        <v>1262</v>
      </c>
      <c r="D181" s="224" t="s">
        <v>1264</v>
      </c>
      <c r="E181" s="346">
        <v>1453</v>
      </c>
      <c r="F181" s="348"/>
      <c r="G181" s="348"/>
      <c r="H181" s="348"/>
      <c r="I181" s="346">
        <f t="shared" si="2"/>
        <v>1453</v>
      </c>
    </row>
    <row r="182" spans="1:9" ht="51.75" customHeight="1" x14ac:dyDescent="0.25">
      <c r="A182" s="337">
        <v>172</v>
      </c>
      <c r="B182" s="232" t="s">
        <v>689</v>
      </c>
      <c r="C182" s="224" t="s">
        <v>1044</v>
      </c>
      <c r="D182" s="224" t="s">
        <v>1265</v>
      </c>
      <c r="E182" s="346">
        <v>1470</v>
      </c>
      <c r="F182" s="348"/>
      <c r="G182" s="348"/>
      <c r="H182" s="348"/>
      <c r="I182" s="346">
        <f t="shared" si="2"/>
        <v>1470</v>
      </c>
    </row>
    <row r="183" spans="1:9" ht="31.5" customHeight="1" x14ac:dyDescent="0.25">
      <c r="A183" s="337">
        <v>173</v>
      </c>
      <c r="B183" s="232" t="s">
        <v>982</v>
      </c>
      <c r="C183" s="224" t="s">
        <v>1266</v>
      </c>
      <c r="D183" s="224" t="s">
        <v>1267</v>
      </c>
      <c r="E183" s="346">
        <v>56</v>
      </c>
      <c r="F183" s="348"/>
      <c r="G183" s="348"/>
      <c r="H183" s="348"/>
      <c r="I183" s="346">
        <f t="shared" si="2"/>
        <v>56</v>
      </c>
    </row>
    <row r="184" spans="1:9" ht="31.5" customHeight="1" x14ac:dyDescent="0.25">
      <c r="A184" s="337">
        <v>174</v>
      </c>
      <c r="B184" s="232" t="s">
        <v>985</v>
      </c>
      <c r="C184" s="224" t="s">
        <v>1266</v>
      </c>
      <c r="D184" s="224" t="s">
        <v>1267</v>
      </c>
      <c r="E184" s="346">
        <v>73</v>
      </c>
      <c r="F184" s="348"/>
      <c r="G184" s="348"/>
      <c r="H184" s="348"/>
      <c r="I184" s="346">
        <f t="shared" si="2"/>
        <v>73</v>
      </c>
    </row>
    <row r="185" spans="1:9" ht="31.5" customHeight="1" x14ac:dyDescent="0.25">
      <c r="A185" s="337">
        <v>175</v>
      </c>
      <c r="B185" s="232" t="s">
        <v>1268</v>
      </c>
      <c r="C185" s="224" t="s">
        <v>1266</v>
      </c>
      <c r="D185" s="224" t="s">
        <v>1267</v>
      </c>
      <c r="E185" s="346">
        <v>42</v>
      </c>
      <c r="F185" s="348"/>
      <c r="G185" s="348"/>
      <c r="H185" s="348"/>
      <c r="I185" s="346">
        <f t="shared" si="2"/>
        <v>42</v>
      </c>
    </row>
    <row r="186" spans="1:9" ht="31.5" customHeight="1" x14ac:dyDescent="0.25">
      <c r="A186" s="337">
        <v>176</v>
      </c>
      <c r="B186" s="232" t="s">
        <v>1269</v>
      </c>
      <c r="C186" s="224" t="s">
        <v>1070</v>
      </c>
      <c r="D186" s="224" t="s">
        <v>1270</v>
      </c>
      <c r="E186" s="346">
        <v>1450</v>
      </c>
      <c r="F186" s="348"/>
      <c r="G186" s="348"/>
      <c r="H186" s="348"/>
      <c r="I186" s="346">
        <f t="shared" si="2"/>
        <v>1450</v>
      </c>
    </row>
    <row r="187" spans="1:9" ht="45.75" customHeight="1" x14ac:dyDescent="0.25">
      <c r="A187" s="337">
        <v>177</v>
      </c>
      <c r="B187" s="232" t="s">
        <v>454</v>
      </c>
      <c r="C187" s="224" t="s">
        <v>1275</v>
      </c>
      <c r="D187" s="224" t="s">
        <v>1276</v>
      </c>
      <c r="E187" s="346">
        <v>796</v>
      </c>
      <c r="F187" s="348"/>
      <c r="G187" s="348"/>
      <c r="H187" s="348"/>
      <c r="I187" s="346">
        <f t="shared" si="2"/>
        <v>796</v>
      </c>
    </row>
    <row r="188" spans="1:9" ht="31.5" customHeight="1" x14ac:dyDescent="0.25">
      <c r="A188" s="337">
        <v>178</v>
      </c>
      <c r="B188" s="232" t="s">
        <v>20</v>
      </c>
      <c r="C188" s="224" t="s">
        <v>76</v>
      </c>
      <c r="D188" s="224" t="s">
        <v>1277</v>
      </c>
      <c r="E188" s="346">
        <v>1034</v>
      </c>
      <c r="F188" s="348"/>
      <c r="G188" s="348"/>
      <c r="H188" s="348"/>
      <c r="I188" s="346">
        <f t="shared" si="2"/>
        <v>1034</v>
      </c>
    </row>
    <row r="189" spans="1:9" ht="47.25" customHeight="1" x14ac:dyDescent="0.25">
      <c r="A189" s="337">
        <v>179</v>
      </c>
      <c r="B189" s="232" t="s">
        <v>658</v>
      </c>
      <c r="C189" s="224" t="s">
        <v>1286</v>
      </c>
      <c r="D189" s="224" t="s">
        <v>1287</v>
      </c>
      <c r="E189" s="346">
        <v>1470</v>
      </c>
      <c r="F189" s="348"/>
      <c r="G189" s="348"/>
      <c r="H189" s="348"/>
      <c r="I189" s="346">
        <f t="shared" si="2"/>
        <v>1470</v>
      </c>
    </row>
    <row r="190" spans="1:9" ht="45.75" customHeight="1" x14ac:dyDescent="0.25">
      <c r="A190" s="337">
        <v>180</v>
      </c>
      <c r="B190" s="232" t="s">
        <v>658</v>
      </c>
      <c r="C190" s="224" t="s">
        <v>1027</v>
      </c>
      <c r="D190" s="224" t="s">
        <v>1288</v>
      </c>
      <c r="E190" s="346">
        <v>1470</v>
      </c>
      <c r="F190" s="348"/>
      <c r="G190" s="348"/>
      <c r="H190" s="348"/>
      <c r="I190" s="346">
        <f t="shared" si="2"/>
        <v>1470</v>
      </c>
    </row>
    <row r="191" spans="1:9" ht="31.5" customHeight="1" x14ac:dyDescent="0.25">
      <c r="A191" s="337">
        <v>181</v>
      </c>
      <c r="B191" s="232" t="s">
        <v>988</v>
      </c>
      <c r="C191" s="224" t="s">
        <v>1266</v>
      </c>
      <c r="D191" s="224" t="s">
        <v>1267</v>
      </c>
      <c r="E191" s="346">
        <v>186</v>
      </c>
      <c r="F191" s="348"/>
      <c r="G191" s="348"/>
      <c r="H191" s="348"/>
      <c r="I191" s="346">
        <f t="shared" si="2"/>
        <v>186</v>
      </c>
    </row>
    <row r="192" spans="1:9" ht="31.5" customHeight="1" x14ac:dyDescent="0.25">
      <c r="A192" s="337">
        <v>182</v>
      </c>
      <c r="B192" s="232" t="s">
        <v>988</v>
      </c>
      <c r="C192" s="224" t="s">
        <v>1289</v>
      </c>
      <c r="D192" s="224" t="s">
        <v>1290</v>
      </c>
      <c r="E192" s="346">
        <v>2242</v>
      </c>
      <c r="F192" s="348"/>
      <c r="G192" s="348"/>
      <c r="H192" s="348"/>
      <c r="I192" s="346">
        <f t="shared" si="2"/>
        <v>2242</v>
      </c>
    </row>
    <row r="193" spans="1:9" ht="55.5" customHeight="1" x14ac:dyDescent="0.25">
      <c r="A193" s="337">
        <v>183</v>
      </c>
      <c r="B193" s="232" t="s">
        <v>861</v>
      </c>
      <c r="C193" s="224" t="s">
        <v>1291</v>
      </c>
      <c r="D193" s="224" t="s">
        <v>1152</v>
      </c>
      <c r="E193" s="346">
        <v>1890</v>
      </c>
      <c r="F193" s="348"/>
      <c r="G193" s="348"/>
      <c r="H193" s="348"/>
      <c r="I193" s="346">
        <f t="shared" si="2"/>
        <v>1890</v>
      </c>
    </row>
    <row r="194" spans="1:9" ht="31.5" customHeight="1" x14ac:dyDescent="0.25">
      <c r="A194" s="337">
        <v>184</v>
      </c>
      <c r="B194" s="232" t="s">
        <v>1292</v>
      </c>
      <c r="C194" s="224" t="s">
        <v>948</v>
      </c>
      <c r="D194" s="224" t="s">
        <v>917</v>
      </c>
      <c r="E194" s="346">
        <v>210</v>
      </c>
      <c r="F194" s="348"/>
      <c r="G194" s="348"/>
      <c r="H194" s="348"/>
      <c r="I194" s="346">
        <f t="shared" si="2"/>
        <v>210</v>
      </c>
    </row>
    <row r="195" spans="1:9" ht="31.5" customHeight="1" x14ac:dyDescent="0.25">
      <c r="A195" s="337">
        <v>185</v>
      </c>
      <c r="B195" s="232" t="s">
        <v>1298</v>
      </c>
      <c r="C195" s="224" t="s">
        <v>1289</v>
      </c>
      <c r="D195" s="224" t="s">
        <v>1290</v>
      </c>
      <c r="E195" s="346">
        <v>2237</v>
      </c>
      <c r="F195" s="348"/>
      <c r="G195" s="348"/>
      <c r="H195" s="348"/>
      <c r="I195" s="346">
        <f t="shared" si="2"/>
        <v>2237</v>
      </c>
    </row>
    <row r="196" spans="1:9" ht="45.75" customHeight="1" x14ac:dyDescent="0.25">
      <c r="A196" s="337">
        <v>186</v>
      </c>
      <c r="B196" s="232" t="s">
        <v>1212</v>
      </c>
      <c r="C196" s="224" t="s">
        <v>1293</v>
      </c>
      <c r="D196" s="224" t="s">
        <v>1299</v>
      </c>
      <c r="E196" s="346">
        <v>1418.5</v>
      </c>
      <c r="F196" s="348"/>
      <c r="G196" s="348"/>
      <c r="H196" s="348"/>
      <c r="I196" s="346">
        <f t="shared" si="2"/>
        <v>1418.5</v>
      </c>
    </row>
    <row r="197" spans="1:9" ht="81.75" customHeight="1" x14ac:dyDescent="0.25">
      <c r="A197" s="337">
        <v>187</v>
      </c>
      <c r="B197" s="232" t="s">
        <v>113</v>
      </c>
      <c r="C197" s="224" t="s">
        <v>1303</v>
      </c>
      <c r="D197" s="224" t="s">
        <v>1304</v>
      </c>
      <c r="E197" s="346">
        <v>1436.5</v>
      </c>
      <c r="F197" s="348"/>
      <c r="G197" s="348"/>
      <c r="H197" s="348"/>
      <c r="I197" s="346">
        <f t="shared" si="2"/>
        <v>1436.5</v>
      </c>
    </row>
    <row r="198" spans="1:9" ht="31.5" customHeight="1" x14ac:dyDescent="0.25">
      <c r="A198" s="337">
        <v>188</v>
      </c>
      <c r="B198" s="232" t="s">
        <v>390</v>
      </c>
      <c r="C198" s="224" t="s">
        <v>1266</v>
      </c>
      <c r="D198" s="224" t="s">
        <v>1267</v>
      </c>
      <c r="E198" s="346">
        <v>298</v>
      </c>
      <c r="F198" s="348"/>
      <c r="G198" s="348"/>
      <c r="H198" s="348"/>
      <c r="I198" s="346">
        <f t="shared" si="2"/>
        <v>298</v>
      </c>
    </row>
    <row r="199" spans="1:9" ht="31.5" customHeight="1" x14ac:dyDescent="0.25">
      <c r="A199" s="337">
        <v>189</v>
      </c>
      <c r="B199" s="232" t="s">
        <v>145</v>
      </c>
      <c r="C199" s="224" t="s">
        <v>140</v>
      </c>
      <c r="D199" s="224" t="s">
        <v>917</v>
      </c>
      <c r="E199" s="346">
        <v>720</v>
      </c>
      <c r="F199" s="348"/>
      <c r="G199" s="348"/>
      <c r="H199" s="348"/>
      <c r="I199" s="346">
        <f t="shared" si="2"/>
        <v>720</v>
      </c>
    </row>
    <row r="200" spans="1:9" ht="31.5" customHeight="1" x14ac:dyDescent="0.25">
      <c r="A200" s="337">
        <v>190</v>
      </c>
      <c r="B200" s="232" t="s">
        <v>1308</v>
      </c>
      <c r="C200" s="224" t="s">
        <v>1031</v>
      </c>
      <c r="D200" s="224" t="s">
        <v>427</v>
      </c>
      <c r="E200" s="346">
        <v>1438.5</v>
      </c>
      <c r="F200" s="348"/>
      <c r="G200" s="348"/>
      <c r="H200" s="348"/>
      <c r="I200" s="346">
        <f t="shared" si="2"/>
        <v>1438.5</v>
      </c>
    </row>
    <row r="201" spans="1:9" ht="31.5" customHeight="1" x14ac:dyDescent="0.25">
      <c r="A201" s="337">
        <v>191</v>
      </c>
      <c r="B201" s="232" t="s">
        <v>28</v>
      </c>
      <c r="C201" s="224" t="s">
        <v>76</v>
      </c>
      <c r="D201" s="224" t="s">
        <v>1309</v>
      </c>
      <c r="E201" s="346">
        <v>1683</v>
      </c>
      <c r="F201" s="348"/>
      <c r="G201" s="348"/>
      <c r="H201" s="348"/>
      <c r="I201" s="346">
        <f t="shared" si="2"/>
        <v>1683</v>
      </c>
    </row>
    <row r="202" spans="1:9" ht="31.5" customHeight="1" x14ac:dyDescent="0.25">
      <c r="A202" s="337">
        <v>192</v>
      </c>
      <c r="B202" s="232" t="s">
        <v>982</v>
      </c>
      <c r="C202" s="224" t="s">
        <v>1289</v>
      </c>
      <c r="D202" s="224" t="s">
        <v>1290</v>
      </c>
      <c r="E202" s="346">
        <v>2156</v>
      </c>
      <c r="F202" s="348"/>
      <c r="G202" s="348"/>
      <c r="H202" s="348"/>
      <c r="I202" s="346">
        <f t="shared" si="2"/>
        <v>2156</v>
      </c>
    </row>
    <row r="203" spans="1:9" ht="31.5" customHeight="1" x14ac:dyDescent="0.25">
      <c r="A203" s="337">
        <v>193</v>
      </c>
      <c r="B203" s="232" t="s">
        <v>985</v>
      </c>
      <c r="C203" s="224" t="s">
        <v>1289</v>
      </c>
      <c r="D203" s="224" t="s">
        <v>1290</v>
      </c>
      <c r="E203" s="346">
        <v>2178</v>
      </c>
      <c r="F203" s="348"/>
      <c r="G203" s="348"/>
      <c r="H203" s="348"/>
      <c r="I203" s="346">
        <f t="shared" si="2"/>
        <v>2178</v>
      </c>
    </row>
    <row r="204" spans="1:9" ht="31.5" customHeight="1" x14ac:dyDescent="0.25">
      <c r="A204" s="337">
        <v>194</v>
      </c>
      <c r="B204" s="232" t="s">
        <v>390</v>
      </c>
      <c r="C204" s="224" t="s">
        <v>1289</v>
      </c>
      <c r="D204" s="224" t="s">
        <v>1290</v>
      </c>
      <c r="E204" s="346">
        <v>2257</v>
      </c>
      <c r="F204" s="348"/>
      <c r="G204" s="348"/>
      <c r="H204" s="348"/>
      <c r="I204" s="346">
        <f t="shared" si="2"/>
        <v>2257</v>
      </c>
    </row>
    <row r="205" spans="1:9" ht="31.5" customHeight="1" x14ac:dyDescent="0.25">
      <c r="A205" s="337">
        <v>195</v>
      </c>
      <c r="B205" s="232" t="s">
        <v>20</v>
      </c>
      <c r="C205" s="224" t="s">
        <v>76</v>
      </c>
      <c r="D205" s="224" t="s">
        <v>1318</v>
      </c>
      <c r="E205" s="347">
        <v>933</v>
      </c>
      <c r="F205" s="353"/>
      <c r="G205" s="353"/>
      <c r="H205" s="353"/>
      <c r="I205" s="347">
        <f t="shared" si="2"/>
        <v>933</v>
      </c>
    </row>
    <row r="206" spans="1:9" ht="38.25" customHeight="1" x14ac:dyDescent="0.25">
      <c r="A206" s="337">
        <v>196</v>
      </c>
      <c r="B206" s="232" t="s">
        <v>806</v>
      </c>
      <c r="C206" s="224" t="s">
        <v>862</v>
      </c>
      <c r="D206" s="224" t="s">
        <v>860</v>
      </c>
      <c r="E206" s="346"/>
      <c r="F206" s="348">
        <v>1890</v>
      </c>
      <c r="G206" s="348"/>
      <c r="H206" s="348"/>
      <c r="I206" s="346">
        <f>F206</f>
        <v>1890</v>
      </c>
    </row>
    <row r="207" spans="1:9" ht="49.5" customHeight="1" x14ac:dyDescent="0.25">
      <c r="A207" s="337">
        <v>197</v>
      </c>
      <c r="B207" s="232" t="s">
        <v>813</v>
      </c>
      <c r="C207" s="224" t="s">
        <v>867</v>
      </c>
      <c r="D207" s="224" t="s">
        <v>868</v>
      </c>
      <c r="E207" s="346"/>
      <c r="F207" s="348">
        <v>1890</v>
      </c>
      <c r="G207" s="348"/>
      <c r="H207" s="348"/>
      <c r="I207" s="346">
        <f t="shared" ref="I207:I258" si="3">F207</f>
        <v>1890</v>
      </c>
    </row>
    <row r="208" spans="1:9" ht="42.75" x14ac:dyDescent="0.25">
      <c r="A208" s="337">
        <v>198</v>
      </c>
      <c r="B208" s="232" t="s">
        <v>857</v>
      </c>
      <c r="C208" s="231" t="s">
        <v>867</v>
      </c>
      <c r="D208" s="224" t="s">
        <v>869</v>
      </c>
      <c r="E208" s="347"/>
      <c r="F208" s="348">
        <v>1890</v>
      </c>
      <c r="G208" s="353"/>
      <c r="H208" s="353"/>
      <c r="I208" s="346">
        <f t="shared" si="3"/>
        <v>1890</v>
      </c>
    </row>
    <row r="209" spans="1:9" ht="42.75" x14ac:dyDescent="0.25">
      <c r="A209" s="337">
        <v>199</v>
      </c>
      <c r="B209" s="232" t="s">
        <v>873</v>
      </c>
      <c r="C209" s="231" t="s">
        <v>870</v>
      </c>
      <c r="D209" s="231" t="s">
        <v>874</v>
      </c>
      <c r="E209" s="346"/>
      <c r="F209" s="346">
        <v>1745</v>
      </c>
      <c r="G209" s="352"/>
      <c r="H209" s="352"/>
      <c r="I209" s="346">
        <f t="shared" si="3"/>
        <v>1745</v>
      </c>
    </row>
    <row r="210" spans="1:9" ht="28.5" x14ac:dyDescent="0.25">
      <c r="A210" s="337">
        <v>200</v>
      </c>
      <c r="B210" s="232" t="s">
        <v>875</v>
      </c>
      <c r="C210" s="231" t="s">
        <v>876</v>
      </c>
      <c r="D210" s="231" t="s">
        <v>871</v>
      </c>
      <c r="E210" s="346"/>
      <c r="F210" s="346">
        <v>1820</v>
      </c>
      <c r="G210" s="349"/>
      <c r="H210" s="349"/>
      <c r="I210" s="346">
        <f t="shared" si="3"/>
        <v>1820</v>
      </c>
    </row>
    <row r="211" spans="1:9" ht="42.75" x14ac:dyDescent="0.25">
      <c r="A211" s="337">
        <v>201</v>
      </c>
      <c r="B211" s="232" t="s">
        <v>877</v>
      </c>
      <c r="C211" s="231" t="s">
        <v>878</v>
      </c>
      <c r="D211" s="231" t="s">
        <v>874</v>
      </c>
      <c r="E211" s="346"/>
      <c r="F211" s="346">
        <v>1711</v>
      </c>
      <c r="G211" s="349"/>
      <c r="H211" s="349"/>
      <c r="I211" s="346">
        <f t="shared" si="3"/>
        <v>1711</v>
      </c>
    </row>
    <row r="212" spans="1:9" x14ac:dyDescent="0.25">
      <c r="A212" s="337">
        <v>202</v>
      </c>
      <c r="B212" s="232" t="s">
        <v>213</v>
      </c>
      <c r="C212" s="231" t="s">
        <v>881</v>
      </c>
      <c r="D212" s="231" t="s">
        <v>31</v>
      </c>
      <c r="E212" s="346"/>
      <c r="F212" s="349">
        <v>565</v>
      </c>
      <c r="G212" s="349"/>
      <c r="H212" s="349"/>
      <c r="I212" s="346">
        <f t="shared" si="3"/>
        <v>565</v>
      </c>
    </row>
    <row r="213" spans="1:9" ht="42.75" x14ac:dyDescent="0.25">
      <c r="A213" s="337">
        <v>203</v>
      </c>
      <c r="B213" s="232" t="s">
        <v>786</v>
      </c>
      <c r="C213" s="231" t="s">
        <v>878</v>
      </c>
      <c r="D213" s="231" t="s">
        <v>886</v>
      </c>
      <c r="E213" s="346"/>
      <c r="F213" s="349">
        <v>1409.5</v>
      </c>
      <c r="G213" s="349"/>
      <c r="H213" s="349"/>
      <c r="I213" s="346">
        <f t="shared" si="3"/>
        <v>1409.5</v>
      </c>
    </row>
    <row r="214" spans="1:9" ht="28.5" x14ac:dyDescent="0.25">
      <c r="A214" s="337">
        <v>204</v>
      </c>
      <c r="B214" s="232" t="s">
        <v>873</v>
      </c>
      <c r="C214" s="231" t="s">
        <v>878</v>
      </c>
      <c r="D214" s="231" t="s">
        <v>887</v>
      </c>
      <c r="E214" s="346"/>
      <c r="F214" s="349">
        <v>420</v>
      </c>
      <c r="G214" s="349"/>
      <c r="H214" s="349"/>
      <c r="I214" s="346">
        <f t="shared" si="3"/>
        <v>420</v>
      </c>
    </row>
    <row r="215" spans="1:9" x14ac:dyDescent="0.25">
      <c r="A215" s="337">
        <v>205</v>
      </c>
      <c r="B215" s="232" t="s">
        <v>873</v>
      </c>
      <c r="C215" s="231" t="s">
        <v>878</v>
      </c>
      <c r="D215" s="231" t="s">
        <v>152</v>
      </c>
      <c r="E215" s="346"/>
      <c r="F215" s="349">
        <v>1030</v>
      </c>
      <c r="G215" s="349"/>
      <c r="H215" s="349"/>
      <c r="I215" s="346">
        <f t="shared" si="3"/>
        <v>1030</v>
      </c>
    </row>
    <row r="216" spans="1:9" x14ac:dyDescent="0.25">
      <c r="A216" s="337">
        <v>206</v>
      </c>
      <c r="B216" s="232" t="s">
        <v>888</v>
      </c>
      <c r="C216" s="231" t="s">
        <v>876</v>
      </c>
      <c r="D216" s="231" t="s">
        <v>152</v>
      </c>
      <c r="E216" s="346"/>
      <c r="F216" s="349">
        <v>1030</v>
      </c>
      <c r="G216" s="349"/>
      <c r="H216" s="349"/>
      <c r="I216" s="346">
        <f t="shared" si="3"/>
        <v>1030</v>
      </c>
    </row>
    <row r="217" spans="1:9" ht="62.25" customHeight="1" x14ac:dyDescent="0.25">
      <c r="A217" s="337">
        <v>207</v>
      </c>
      <c r="B217" s="232" t="s">
        <v>877</v>
      </c>
      <c r="C217" s="231" t="s">
        <v>878</v>
      </c>
      <c r="D217" s="231" t="s">
        <v>886</v>
      </c>
      <c r="E217" s="346"/>
      <c r="F217" s="349">
        <v>1402.5</v>
      </c>
      <c r="G217" s="349"/>
      <c r="H217" s="349"/>
      <c r="I217" s="346">
        <f t="shared" si="3"/>
        <v>1402.5</v>
      </c>
    </row>
    <row r="218" spans="1:9" x14ac:dyDescent="0.25">
      <c r="A218" s="337">
        <v>208</v>
      </c>
      <c r="B218" s="232" t="s">
        <v>213</v>
      </c>
      <c r="C218" s="231" t="s">
        <v>899</v>
      </c>
      <c r="D218" s="231" t="s">
        <v>898</v>
      </c>
      <c r="E218" s="346"/>
      <c r="F218" s="349">
        <v>614</v>
      </c>
      <c r="G218" s="349"/>
      <c r="H218" s="349"/>
      <c r="I218" s="346">
        <f t="shared" si="3"/>
        <v>614</v>
      </c>
    </row>
    <row r="219" spans="1:9" ht="28.5" x14ac:dyDescent="0.25">
      <c r="A219" s="337">
        <v>209</v>
      </c>
      <c r="B219" s="232" t="s">
        <v>254</v>
      </c>
      <c r="C219" s="231" t="s">
        <v>895</v>
      </c>
      <c r="D219" s="231" t="s">
        <v>896</v>
      </c>
      <c r="E219" s="346"/>
      <c r="F219" s="349">
        <v>605</v>
      </c>
      <c r="G219" s="349"/>
      <c r="H219" s="349"/>
      <c r="I219" s="346">
        <f t="shared" si="3"/>
        <v>605</v>
      </c>
    </row>
    <row r="220" spans="1:9" x14ac:dyDescent="0.25">
      <c r="A220" s="337">
        <v>210</v>
      </c>
      <c r="B220" s="232" t="s">
        <v>254</v>
      </c>
      <c r="C220" s="231" t="s">
        <v>893</v>
      </c>
      <c r="D220" s="231" t="s">
        <v>894</v>
      </c>
      <c r="E220" s="346"/>
      <c r="F220" s="349">
        <v>619</v>
      </c>
      <c r="G220" s="349"/>
      <c r="H220" s="349"/>
      <c r="I220" s="346">
        <f t="shared" si="3"/>
        <v>619</v>
      </c>
    </row>
    <row r="221" spans="1:9" ht="28.5" x14ac:dyDescent="0.25">
      <c r="A221" s="337">
        <v>211</v>
      </c>
      <c r="B221" s="232" t="s">
        <v>190</v>
      </c>
      <c r="C221" s="231" t="s">
        <v>891</v>
      </c>
      <c r="D221" s="231" t="s">
        <v>892</v>
      </c>
      <c r="E221" s="346"/>
      <c r="F221" s="349">
        <v>942</v>
      </c>
      <c r="G221" s="349"/>
      <c r="H221" s="349"/>
      <c r="I221" s="346">
        <f t="shared" si="3"/>
        <v>942</v>
      </c>
    </row>
    <row r="222" spans="1:9" ht="28.5" x14ac:dyDescent="0.25">
      <c r="A222" s="337">
        <v>212</v>
      </c>
      <c r="B222" s="232" t="s">
        <v>213</v>
      </c>
      <c r="C222" s="224" t="s">
        <v>897</v>
      </c>
      <c r="D222" s="224" t="s">
        <v>907</v>
      </c>
      <c r="E222" s="346"/>
      <c r="F222" s="346">
        <v>1822.5</v>
      </c>
      <c r="G222" s="348"/>
      <c r="H222" s="348"/>
      <c r="I222" s="346">
        <f t="shared" si="3"/>
        <v>1822.5</v>
      </c>
    </row>
    <row r="223" spans="1:9" x14ac:dyDescent="0.25">
      <c r="A223" s="337">
        <v>213</v>
      </c>
      <c r="B223" s="232" t="s">
        <v>811</v>
      </c>
      <c r="C223" s="231" t="s">
        <v>897</v>
      </c>
      <c r="D223" s="231" t="s">
        <v>908</v>
      </c>
      <c r="E223" s="346"/>
      <c r="F223" s="349">
        <v>1796</v>
      </c>
      <c r="G223" s="349"/>
      <c r="H223" s="349"/>
      <c r="I223" s="346">
        <f t="shared" si="3"/>
        <v>1796</v>
      </c>
    </row>
    <row r="224" spans="1:9" ht="28.5" customHeight="1" x14ac:dyDescent="0.25">
      <c r="A224" s="337">
        <v>214</v>
      </c>
      <c r="B224" s="232" t="s">
        <v>383</v>
      </c>
      <c r="C224" s="231" t="s">
        <v>897</v>
      </c>
      <c r="D224" s="231" t="s">
        <v>909</v>
      </c>
      <c r="E224" s="346"/>
      <c r="F224" s="349">
        <v>1830</v>
      </c>
      <c r="G224" s="349"/>
      <c r="H224" s="349"/>
      <c r="I224" s="346">
        <f t="shared" si="3"/>
        <v>1830</v>
      </c>
    </row>
    <row r="225" spans="1:9" x14ac:dyDescent="0.25">
      <c r="A225" s="337">
        <v>215</v>
      </c>
      <c r="B225" s="232" t="s">
        <v>910</v>
      </c>
      <c r="C225" s="231" t="s">
        <v>897</v>
      </c>
      <c r="D225" s="231" t="s">
        <v>911</v>
      </c>
      <c r="E225" s="346"/>
      <c r="F225" s="349">
        <v>471.5</v>
      </c>
      <c r="G225" s="349"/>
      <c r="H225" s="349"/>
      <c r="I225" s="346">
        <f t="shared" si="3"/>
        <v>471.5</v>
      </c>
    </row>
    <row r="226" spans="1:9" ht="41.25" customHeight="1" x14ac:dyDescent="0.25">
      <c r="A226" s="337">
        <v>216</v>
      </c>
      <c r="B226" s="232" t="s">
        <v>190</v>
      </c>
      <c r="C226" s="231" t="s">
        <v>903</v>
      </c>
      <c r="D226" s="231" t="s">
        <v>80</v>
      </c>
      <c r="E226" s="346"/>
      <c r="F226" s="349">
        <v>560</v>
      </c>
      <c r="G226" s="349"/>
      <c r="H226" s="349"/>
      <c r="I226" s="346">
        <f t="shared" si="3"/>
        <v>560</v>
      </c>
    </row>
    <row r="227" spans="1:9" ht="42.75" x14ac:dyDescent="0.25">
      <c r="A227" s="337">
        <v>217</v>
      </c>
      <c r="B227" s="232" t="s">
        <v>923</v>
      </c>
      <c r="C227" s="224" t="s">
        <v>924</v>
      </c>
      <c r="D227" s="224" t="s">
        <v>925</v>
      </c>
      <c r="E227" s="346"/>
      <c r="F227" s="348">
        <v>1392</v>
      </c>
      <c r="G227" s="348"/>
      <c r="H227" s="348"/>
      <c r="I227" s="346">
        <f>F227</f>
        <v>1392</v>
      </c>
    </row>
    <row r="228" spans="1:9" ht="90.75" customHeight="1" x14ac:dyDescent="0.25">
      <c r="A228" s="337">
        <v>218</v>
      </c>
      <c r="B228" s="232" t="s">
        <v>21</v>
      </c>
      <c r="C228" s="231" t="s">
        <v>269</v>
      </c>
      <c r="D228" s="231" t="s">
        <v>926</v>
      </c>
      <c r="E228" s="346"/>
      <c r="F228" s="349">
        <v>1890</v>
      </c>
      <c r="G228" s="349"/>
      <c r="H228" s="349"/>
      <c r="I228" s="346">
        <f t="shared" si="3"/>
        <v>1890</v>
      </c>
    </row>
    <row r="229" spans="1:9" ht="28.5" x14ac:dyDescent="0.25">
      <c r="A229" s="337">
        <v>219</v>
      </c>
      <c r="B229" s="232" t="s">
        <v>927</v>
      </c>
      <c r="C229" s="224" t="s">
        <v>928</v>
      </c>
      <c r="D229" s="224" t="s">
        <v>929</v>
      </c>
      <c r="E229" s="354"/>
      <c r="F229" s="346">
        <v>977</v>
      </c>
      <c r="G229" s="348"/>
      <c r="H229" s="348"/>
      <c r="I229" s="346">
        <f t="shared" si="3"/>
        <v>977</v>
      </c>
    </row>
    <row r="230" spans="1:9" x14ac:dyDescent="0.25">
      <c r="A230" s="337">
        <v>220</v>
      </c>
      <c r="B230" s="232" t="s">
        <v>930</v>
      </c>
      <c r="C230" s="231" t="s">
        <v>931</v>
      </c>
      <c r="D230" s="231" t="s">
        <v>917</v>
      </c>
      <c r="E230" s="346"/>
      <c r="F230" s="349">
        <v>1365</v>
      </c>
      <c r="G230" s="349"/>
      <c r="H230" s="349"/>
      <c r="I230" s="346">
        <f t="shared" si="3"/>
        <v>1365</v>
      </c>
    </row>
    <row r="231" spans="1:9" x14ac:dyDescent="0.25">
      <c r="A231" s="337">
        <v>221</v>
      </c>
      <c r="B231" s="232" t="s">
        <v>932</v>
      </c>
      <c r="C231" s="231" t="s">
        <v>916</v>
      </c>
      <c r="D231" s="231" t="s">
        <v>917</v>
      </c>
      <c r="E231" s="346"/>
      <c r="F231" s="349">
        <v>386.5</v>
      </c>
      <c r="G231" s="349"/>
      <c r="H231" s="349"/>
      <c r="I231" s="346">
        <f t="shared" si="3"/>
        <v>386.5</v>
      </c>
    </row>
    <row r="232" spans="1:9" x14ac:dyDescent="0.25">
      <c r="A232" s="337">
        <v>222</v>
      </c>
      <c r="B232" s="232" t="s">
        <v>933</v>
      </c>
      <c r="C232" s="231" t="s">
        <v>916</v>
      </c>
      <c r="D232" s="231" t="s">
        <v>917</v>
      </c>
      <c r="E232" s="346"/>
      <c r="F232" s="349">
        <v>363.5</v>
      </c>
      <c r="G232" s="349"/>
      <c r="H232" s="349"/>
      <c r="I232" s="346">
        <f t="shared" si="3"/>
        <v>363.5</v>
      </c>
    </row>
    <row r="233" spans="1:9" x14ac:dyDescent="0.25">
      <c r="A233" s="337">
        <v>223</v>
      </c>
      <c r="B233" s="232" t="s">
        <v>934</v>
      </c>
      <c r="C233" s="231" t="s">
        <v>935</v>
      </c>
      <c r="D233" s="231" t="s">
        <v>838</v>
      </c>
      <c r="E233" s="346"/>
      <c r="F233" s="349">
        <v>543</v>
      </c>
      <c r="G233" s="349"/>
      <c r="H233" s="349"/>
      <c r="I233" s="346">
        <f t="shared" si="3"/>
        <v>543</v>
      </c>
    </row>
    <row r="234" spans="1:9" x14ac:dyDescent="0.25">
      <c r="A234" s="337">
        <v>224</v>
      </c>
      <c r="B234" s="232" t="s">
        <v>362</v>
      </c>
      <c r="C234" s="231" t="s">
        <v>916</v>
      </c>
      <c r="D234" s="231" t="s">
        <v>917</v>
      </c>
      <c r="E234" s="346"/>
      <c r="F234" s="349">
        <v>369</v>
      </c>
      <c r="G234" s="349"/>
      <c r="H234" s="349"/>
      <c r="I234" s="346">
        <f t="shared" si="3"/>
        <v>369</v>
      </c>
    </row>
    <row r="235" spans="1:9" ht="33.75" customHeight="1" x14ac:dyDescent="0.25">
      <c r="A235" s="337">
        <v>225</v>
      </c>
      <c r="B235" s="232" t="s">
        <v>942</v>
      </c>
      <c r="C235" s="231" t="s">
        <v>943</v>
      </c>
      <c r="D235" s="231" t="s">
        <v>944</v>
      </c>
      <c r="E235" s="346"/>
      <c r="F235" s="349">
        <v>585</v>
      </c>
      <c r="G235" s="349"/>
      <c r="H235" s="349"/>
      <c r="I235" s="346">
        <f t="shared" si="3"/>
        <v>585</v>
      </c>
    </row>
    <row r="236" spans="1:9" ht="21" customHeight="1" x14ac:dyDescent="0.25">
      <c r="A236" s="337">
        <v>226</v>
      </c>
      <c r="B236" s="232" t="s">
        <v>809</v>
      </c>
      <c r="C236" s="231" t="s">
        <v>945</v>
      </c>
      <c r="D236" s="231" t="s">
        <v>347</v>
      </c>
      <c r="E236" s="346"/>
      <c r="F236" s="349">
        <v>590</v>
      </c>
      <c r="G236" s="349"/>
      <c r="H236" s="349"/>
      <c r="I236" s="346">
        <f t="shared" si="3"/>
        <v>590</v>
      </c>
    </row>
    <row r="237" spans="1:9" ht="42.75" x14ac:dyDescent="0.25">
      <c r="A237" s="337">
        <v>227</v>
      </c>
      <c r="B237" s="232" t="s">
        <v>345</v>
      </c>
      <c r="C237" s="231" t="s">
        <v>946</v>
      </c>
      <c r="D237" s="231" t="s">
        <v>947</v>
      </c>
      <c r="E237" s="346"/>
      <c r="F237" s="349">
        <v>1035</v>
      </c>
      <c r="G237" s="349"/>
      <c r="H237" s="349"/>
      <c r="I237" s="346">
        <f t="shared" si="3"/>
        <v>1035</v>
      </c>
    </row>
    <row r="238" spans="1:9" ht="32.25" customHeight="1" x14ac:dyDescent="0.25">
      <c r="A238" s="337">
        <v>228</v>
      </c>
      <c r="B238" s="232" t="s">
        <v>923</v>
      </c>
      <c r="C238" s="231" t="s">
        <v>76</v>
      </c>
      <c r="D238" s="231" t="s">
        <v>950</v>
      </c>
      <c r="E238" s="346"/>
      <c r="F238" s="349">
        <v>1470</v>
      </c>
      <c r="G238" s="349"/>
      <c r="H238" s="349"/>
      <c r="I238" s="346">
        <f t="shared" si="3"/>
        <v>1470</v>
      </c>
    </row>
    <row r="239" spans="1:9" ht="71.25" x14ac:dyDescent="0.25">
      <c r="A239" s="337">
        <v>229</v>
      </c>
      <c r="B239" s="232" t="s">
        <v>21</v>
      </c>
      <c r="C239" s="231" t="s">
        <v>269</v>
      </c>
      <c r="D239" s="231" t="s">
        <v>951</v>
      </c>
      <c r="E239" s="346"/>
      <c r="F239" s="349">
        <v>1872</v>
      </c>
      <c r="G239" s="349"/>
      <c r="H239" s="349"/>
      <c r="I239" s="346">
        <f t="shared" si="3"/>
        <v>1872</v>
      </c>
    </row>
    <row r="240" spans="1:9" ht="61.5" customHeight="1" x14ac:dyDescent="0.25">
      <c r="A240" s="337">
        <v>230</v>
      </c>
      <c r="B240" s="232" t="s">
        <v>927</v>
      </c>
      <c r="C240" s="231" t="s">
        <v>928</v>
      </c>
      <c r="D240" s="231" t="s">
        <v>952</v>
      </c>
      <c r="E240" s="346"/>
      <c r="F240" s="349">
        <v>1470</v>
      </c>
      <c r="G240" s="349"/>
      <c r="H240" s="349"/>
      <c r="I240" s="346">
        <f t="shared" si="3"/>
        <v>1470</v>
      </c>
    </row>
    <row r="241" spans="1:9" x14ac:dyDescent="0.25">
      <c r="A241" s="337">
        <v>231</v>
      </c>
      <c r="B241" s="341" t="s">
        <v>953</v>
      </c>
      <c r="C241" s="342" t="s">
        <v>916</v>
      </c>
      <c r="D241" s="342" t="s">
        <v>917</v>
      </c>
      <c r="E241" s="355"/>
      <c r="F241" s="356">
        <v>610</v>
      </c>
      <c r="G241" s="356"/>
      <c r="H241" s="356"/>
      <c r="I241" s="355">
        <f t="shared" si="3"/>
        <v>610</v>
      </c>
    </row>
    <row r="242" spans="1:9" ht="28.5" x14ac:dyDescent="0.25">
      <c r="A242" s="337">
        <v>232</v>
      </c>
      <c r="B242" s="232" t="s">
        <v>439</v>
      </c>
      <c r="C242" s="231" t="s">
        <v>957</v>
      </c>
      <c r="D242" s="231" t="s">
        <v>388</v>
      </c>
      <c r="E242" s="346"/>
      <c r="F242" s="349">
        <v>1813</v>
      </c>
      <c r="G242" s="349"/>
      <c r="H242" s="349"/>
      <c r="I242" s="346">
        <f t="shared" si="3"/>
        <v>1813</v>
      </c>
    </row>
    <row r="243" spans="1:9" x14ac:dyDescent="0.25">
      <c r="A243" s="337">
        <v>233</v>
      </c>
      <c r="B243" s="232" t="s">
        <v>927</v>
      </c>
      <c r="C243" s="231" t="s">
        <v>916</v>
      </c>
      <c r="D243" s="231" t="s">
        <v>917</v>
      </c>
      <c r="E243" s="346"/>
      <c r="F243" s="349">
        <v>315</v>
      </c>
      <c r="G243" s="349"/>
      <c r="H243" s="349"/>
      <c r="I243" s="346">
        <f t="shared" si="3"/>
        <v>315</v>
      </c>
    </row>
    <row r="244" spans="1:9" ht="28.5" x14ac:dyDescent="0.25">
      <c r="A244" s="337">
        <v>234</v>
      </c>
      <c r="B244" s="232" t="s">
        <v>501</v>
      </c>
      <c r="C244" s="231" t="s">
        <v>693</v>
      </c>
      <c r="D244" s="231" t="s">
        <v>962</v>
      </c>
      <c r="E244" s="346"/>
      <c r="F244" s="349">
        <v>311.5</v>
      </c>
      <c r="G244" s="349"/>
      <c r="H244" s="349"/>
      <c r="I244" s="346">
        <f t="shared" si="3"/>
        <v>311.5</v>
      </c>
    </row>
    <row r="245" spans="1:9" ht="71.25" x14ac:dyDescent="0.25">
      <c r="A245" s="337">
        <v>235</v>
      </c>
      <c r="B245" s="232" t="s">
        <v>501</v>
      </c>
      <c r="C245" s="231" t="s">
        <v>269</v>
      </c>
      <c r="D245" s="231" t="s">
        <v>951</v>
      </c>
      <c r="E245" s="346"/>
      <c r="F245" s="349">
        <v>1886</v>
      </c>
      <c r="G245" s="349"/>
      <c r="H245" s="349"/>
      <c r="I245" s="346">
        <f t="shared" si="3"/>
        <v>1886</v>
      </c>
    </row>
    <row r="246" spans="1:9" ht="28.5" x14ac:dyDescent="0.25">
      <c r="A246" s="337">
        <v>236</v>
      </c>
      <c r="B246" s="232" t="s">
        <v>275</v>
      </c>
      <c r="C246" s="231" t="s">
        <v>76</v>
      </c>
      <c r="D246" s="231" t="s">
        <v>963</v>
      </c>
      <c r="E246" s="346"/>
      <c r="F246" s="349">
        <v>1687</v>
      </c>
      <c r="G246" s="349"/>
      <c r="H246" s="349"/>
      <c r="I246" s="346">
        <f t="shared" si="3"/>
        <v>1687</v>
      </c>
    </row>
    <row r="247" spans="1:9" x14ac:dyDescent="0.25">
      <c r="A247" s="337">
        <v>237</v>
      </c>
      <c r="B247" s="232" t="s">
        <v>103</v>
      </c>
      <c r="C247" s="231" t="s">
        <v>76</v>
      </c>
      <c r="D247" s="231" t="s">
        <v>660</v>
      </c>
      <c r="E247" s="346"/>
      <c r="F247" s="349">
        <v>1539</v>
      </c>
      <c r="G247" s="349"/>
      <c r="H247" s="349"/>
      <c r="I247" s="346">
        <f t="shared" si="3"/>
        <v>1539</v>
      </c>
    </row>
    <row r="248" spans="1:9" ht="42.75" x14ac:dyDescent="0.25">
      <c r="A248" s="337">
        <v>238</v>
      </c>
      <c r="B248" s="232" t="s">
        <v>362</v>
      </c>
      <c r="C248" s="231" t="s">
        <v>76</v>
      </c>
      <c r="D248" s="231" t="s">
        <v>964</v>
      </c>
      <c r="E248" s="346"/>
      <c r="F248" s="349">
        <v>1001</v>
      </c>
      <c r="G248" s="349"/>
      <c r="H248" s="349"/>
      <c r="I248" s="346">
        <f t="shared" si="3"/>
        <v>1001</v>
      </c>
    </row>
    <row r="249" spans="1:9" ht="28.5" x14ac:dyDescent="0.25">
      <c r="A249" s="337">
        <v>239</v>
      </c>
      <c r="B249" s="232" t="s">
        <v>177</v>
      </c>
      <c r="C249" s="231" t="s">
        <v>965</v>
      </c>
      <c r="D249" s="231" t="s">
        <v>966</v>
      </c>
      <c r="E249" s="346"/>
      <c r="F249" s="349">
        <v>1046</v>
      </c>
      <c r="G249" s="349"/>
      <c r="H249" s="349"/>
      <c r="I249" s="346">
        <f t="shared" si="3"/>
        <v>1046</v>
      </c>
    </row>
    <row r="250" spans="1:9" ht="28.5" x14ac:dyDescent="0.25">
      <c r="A250" s="337">
        <v>240</v>
      </c>
      <c r="B250" s="232" t="s">
        <v>806</v>
      </c>
      <c r="C250" s="231" t="s">
        <v>862</v>
      </c>
      <c r="D250" s="231" t="s">
        <v>967</v>
      </c>
      <c r="E250" s="346"/>
      <c r="F250" s="349">
        <v>1890</v>
      </c>
      <c r="G250" s="349"/>
      <c r="H250" s="349"/>
      <c r="I250" s="346">
        <f t="shared" si="3"/>
        <v>1890</v>
      </c>
    </row>
    <row r="251" spans="1:9" ht="28.5" x14ac:dyDescent="0.25">
      <c r="A251" s="337">
        <v>241</v>
      </c>
      <c r="B251" s="232" t="s">
        <v>857</v>
      </c>
      <c r="C251" s="231" t="s">
        <v>862</v>
      </c>
      <c r="D251" s="231" t="s">
        <v>967</v>
      </c>
      <c r="E251" s="346"/>
      <c r="F251" s="349">
        <v>1890</v>
      </c>
      <c r="G251" s="349"/>
      <c r="H251" s="349"/>
      <c r="I251" s="346">
        <f t="shared" si="3"/>
        <v>1890</v>
      </c>
    </row>
    <row r="252" spans="1:9" ht="28.5" x14ac:dyDescent="0.25">
      <c r="A252" s="337">
        <v>242</v>
      </c>
      <c r="B252" s="232" t="s">
        <v>807</v>
      </c>
      <c r="C252" s="231" t="s">
        <v>968</v>
      </c>
      <c r="D252" s="231" t="s">
        <v>969</v>
      </c>
      <c r="E252" s="346"/>
      <c r="F252" s="349">
        <v>447</v>
      </c>
      <c r="G252" s="349"/>
      <c r="H252" s="349"/>
      <c r="I252" s="346">
        <f t="shared" si="3"/>
        <v>447</v>
      </c>
    </row>
    <row r="253" spans="1:9" ht="28.5" x14ac:dyDescent="0.25">
      <c r="A253" s="337">
        <v>243</v>
      </c>
      <c r="B253" s="232" t="s">
        <v>207</v>
      </c>
      <c r="C253" s="231" t="s">
        <v>968</v>
      </c>
      <c r="D253" s="231" t="s">
        <v>970</v>
      </c>
      <c r="E253" s="346"/>
      <c r="F253" s="349">
        <v>515</v>
      </c>
      <c r="G253" s="349"/>
      <c r="H253" s="349"/>
      <c r="I253" s="346">
        <f t="shared" si="3"/>
        <v>515</v>
      </c>
    </row>
    <row r="254" spans="1:9" ht="28.5" x14ac:dyDescent="0.25">
      <c r="A254" s="337">
        <v>244</v>
      </c>
      <c r="B254" s="232" t="s">
        <v>974</v>
      </c>
      <c r="C254" s="231" t="s">
        <v>975</v>
      </c>
      <c r="D254" s="231" t="s">
        <v>976</v>
      </c>
      <c r="E254" s="346"/>
      <c r="F254" s="349">
        <v>630</v>
      </c>
      <c r="G254" s="349"/>
      <c r="H254" s="349"/>
      <c r="I254" s="346">
        <f t="shared" si="3"/>
        <v>630</v>
      </c>
    </row>
    <row r="255" spans="1:9" x14ac:dyDescent="0.25">
      <c r="A255" s="337">
        <v>245</v>
      </c>
      <c r="B255" s="232" t="s">
        <v>977</v>
      </c>
      <c r="C255" s="231" t="s">
        <v>978</v>
      </c>
      <c r="D255" s="231" t="s">
        <v>329</v>
      </c>
      <c r="E255" s="346"/>
      <c r="F255" s="349">
        <v>877</v>
      </c>
      <c r="G255" s="349"/>
      <c r="H255" s="349"/>
      <c r="I255" s="346">
        <f t="shared" si="3"/>
        <v>877</v>
      </c>
    </row>
    <row r="256" spans="1:9" x14ac:dyDescent="0.25">
      <c r="A256" s="337">
        <v>246</v>
      </c>
      <c r="B256" s="232" t="s">
        <v>989</v>
      </c>
      <c r="C256" s="231" t="s">
        <v>990</v>
      </c>
      <c r="D256" s="231" t="s">
        <v>984</v>
      </c>
      <c r="E256" s="346"/>
      <c r="F256" s="349">
        <v>263</v>
      </c>
      <c r="G256" s="349"/>
      <c r="H256" s="349"/>
      <c r="I256" s="346">
        <f t="shared" si="3"/>
        <v>263</v>
      </c>
    </row>
    <row r="257" spans="1:10" x14ac:dyDescent="0.25">
      <c r="A257" s="337">
        <v>247</v>
      </c>
      <c r="B257" s="232" t="s">
        <v>507</v>
      </c>
      <c r="C257" s="231" t="s">
        <v>990</v>
      </c>
      <c r="D257" s="231" t="s">
        <v>984</v>
      </c>
      <c r="E257" s="346"/>
      <c r="F257" s="349">
        <v>265</v>
      </c>
      <c r="G257" s="349"/>
      <c r="H257" s="349"/>
      <c r="I257" s="346">
        <f t="shared" si="3"/>
        <v>265</v>
      </c>
    </row>
    <row r="258" spans="1:10" x14ac:dyDescent="0.25">
      <c r="A258" s="337">
        <v>248</v>
      </c>
      <c r="B258" s="232" t="s">
        <v>930</v>
      </c>
      <c r="C258" s="231" t="s">
        <v>991</v>
      </c>
      <c r="D258" s="231" t="s">
        <v>984</v>
      </c>
      <c r="E258" s="346"/>
      <c r="F258" s="349">
        <v>105</v>
      </c>
      <c r="G258" s="349"/>
      <c r="H258" s="349"/>
      <c r="I258" s="346">
        <f t="shared" si="3"/>
        <v>105</v>
      </c>
    </row>
    <row r="259" spans="1:10" ht="63" customHeight="1" x14ac:dyDescent="0.25">
      <c r="A259" s="337">
        <v>249</v>
      </c>
      <c r="B259" s="232" t="s">
        <v>439</v>
      </c>
      <c r="C259" s="231" t="s">
        <v>995</v>
      </c>
      <c r="D259" s="231" t="s">
        <v>994</v>
      </c>
      <c r="E259" s="346"/>
      <c r="F259" s="349">
        <v>1754.5</v>
      </c>
      <c r="G259" s="349"/>
      <c r="H259" s="349"/>
      <c r="I259" s="349">
        <f>F259</f>
        <v>1754.5</v>
      </c>
      <c r="J259" s="333"/>
    </row>
    <row r="260" spans="1:10" ht="28.5" x14ac:dyDescent="0.25">
      <c r="A260" s="337">
        <v>250</v>
      </c>
      <c r="B260" s="232" t="s">
        <v>997</v>
      </c>
      <c r="C260" s="231" t="s">
        <v>998</v>
      </c>
      <c r="D260" s="231" t="s">
        <v>999</v>
      </c>
      <c r="E260" s="346"/>
      <c r="F260" s="349">
        <v>1048</v>
      </c>
      <c r="G260" s="349"/>
      <c r="H260" s="349"/>
      <c r="I260" s="349">
        <f t="shared" ref="I260:I269" si="4">F260</f>
        <v>1048</v>
      </c>
    </row>
    <row r="261" spans="1:10" ht="57" x14ac:dyDescent="0.25">
      <c r="A261" s="337">
        <v>251</v>
      </c>
      <c r="B261" s="232" t="s">
        <v>501</v>
      </c>
      <c r="C261" s="231" t="s">
        <v>269</v>
      </c>
      <c r="D261" s="231" t="s">
        <v>1000</v>
      </c>
      <c r="E261" s="346"/>
      <c r="F261" s="349">
        <v>1470</v>
      </c>
      <c r="G261" s="349"/>
      <c r="H261" s="349"/>
      <c r="I261" s="349">
        <f t="shared" si="4"/>
        <v>1470</v>
      </c>
    </row>
    <row r="262" spans="1:10" x14ac:dyDescent="0.25">
      <c r="A262" s="337">
        <v>252</v>
      </c>
      <c r="B262" s="232" t="s">
        <v>101</v>
      </c>
      <c r="C262" s="231" t="s">
        <v>1001</v>
      </c>
      <c r="D262" s="231" t="s">
        <v>838</v>
      </c>
      <c r="E262" s="346"/>
      <c r="F262" s="349">
        <v>1418</v>
      </c>
      <c r="G262" s="349"/>
      <c r="H262" s="349"/>
      <c r="I262" s="349">
        <f t="shared" si="4"/>
        <v>1418</v>
      </c>
    </row>
    <row r="263" spans="1:10" ht="28.5" x14ac:dyDescent="0.25">
      <c r="A263" s="337">
        <v>253</v>
      </c>
      <c r="B263" s="232" t="s">
        <v>275</v>
      </c>
      <c r="C263" s="231" t="s">
        <v>76</v>
      </c>
      <c r="D263" s="231" t="s">
        <v>1002</v>
      </c>
      <c r="E263" s="346"/>
      <c r="F263" s="349">
        <v>1421</v>
      </c>
      <c r="G263" s="349"/>
      <c r="H263" s="349"/>
      <c r="I263" s="349">
        <f t="shared" si="4"/>
        <v>1421</v>
      </c>
    </row>
    <row r="264" spans="1:10" ht="28.5" x14ac:dyDescent="0.25">
      <c r="A264" s="337">
        <v>254</v>
      </c>
      <c r="B264" s="232" t="s">
        <v>1010</v>
      </c>
      <c r="C264" s="231" t="s">
        <v>1011</v>
      </c>
      <c r="D264" s="231" t="s">
        <v>1012</v>
      </c>
      <c r="E264" s="346"/>
      <c r="F264" s="349">
        <v>42</v>
      </c>
      <c r="G264" s="349"/>
      <c r="H264" s="349"/>
      <c r="I264" s="349">
        <f t="shared" si="4"/>
        <v>42</v>
      </c>
    </row>
    <row r="265" spans="1:10" ht="28.5" x14ac:dyDescent="0.25">
      <c r="A265" s="337">
        <v>255</v>
      </c>
      <c r="B265" s="232" t="s">
        <v>1010</v>
      </c>
      <c r="C265" s="231" t="s">
        <v>1011</v>
      </c>
      <c r="D265" s="231" t="s">
        <v>1012</v>
      </c>
      <c r="E265" s="346"/>
      <c r="F265" s="349">
        <v>105</v>
      </c>
      <c r="G265" s="349"/>
      <c r="H265" s="349"/>
      <c r="I265" s="349">
        <f t="shared" si="4"/>
        <v>105</v>
      </c>
    </row>
    <row r="266" spans="1:10" ht="27.75" customHeight="1" x14ac:dyDescent="0.25">
      <c r="A266" s="337">
        <v>256</v>
      </c>
      <c r="B266" s="232" t="s">
        <v>1013</v>
      </c>
      <c r="C266" s="231" t="s">
        <v>924</v>
      </c>
      <c r="D266" s="231" t="s">
        <v>1014</v>
      </c>
      <c r="E266" s="346"/>
      <c r="F266" s="349">
        <v>1365</v>
      </c>
      <c r="G266" s="349"/>
      <c r="H266" s="349"/>
      <c r="I266" s="349">
        <f t="shared" si="4"/>
        <v>1365</v>
      </c>
    </row>
    <row r="267" spans="1:10" ht="57" x14ac:dyDescent="0.25">
      <c r="A267" s="337">
        <v>257</v>
      </c>
      <c r="B267" s="232" t="s">
        <v>21</v>
      </c>
      <c r="C267" s="231" t="s">
        <v>269</v>
      </c>
      <c r="D267" s="231" t="s">
        <v>1015</v>
      </c>
      <c r="E267" s="346"/>
      <c r="F267" s="349">
        <v>1470</v>
      </c>
      <c r="G267" s="349"/>
      <c r="H267" s="349"/>
      <c r="I267" s="346">
        <f t="shared" si="4"/>
        <v>1470</v>
      </c>
    </row>
    <row r="268" spans="1:10" x14ac:dyDescent="0.25">
      <c r="A268" s="337">
        <v>258</v>
      </c>
      <c r="B268" s="232" t="s">
        <v>1016</v>
      </c>
      <c r="C268" s="231" t="s">
        <v>140</v>
      </c>
      <c r="D268" s="231" t="s">
        <v>917</v>
      </c>
      <c r="E268" s="346"/>
      <c r="F268" s="349">
        <v>630</v>
      </c>
      <c r="G268" s="349"/>
      <c r="H268" s="349"/>
      <c r="I268" s="346">
        <f t="shared" si="4"/>
        <v>630</v>
      </c>
    </row>
    <row r="269" spans="1:10" x14ac:dyDescent="0.25">
      <c r="A269" s="337">
        <v>259</v>
      </c>
      <c r="B269" s="232" t="s">
        <v>813</v>
      </c>
      <c r="C269" s="231" t="s">
        <v>76</v>
      </c>
      <c r="D269" s="231" t="s">
        <v>1017</v>
      </c>
      <c r="E269" s="346"/>
      <c r="F269" s="349">
        <v>1792.5</v>
      </c>
      <c r="G269" s="349"/>
      <c r="H269" s="349"/>
      <c r="I269" s="346">
        <f t="shared" si="4"/>
        <v>1792.5</v>
      </c>
    </row>
    <row r="270" spans="1:10" x14ac:dyDescent="0.25">
      <c r="A270" s="337">
        <v>260</v>
      </c>
      <c r="B270" s="232" t="s">
        <v>101</v>
      </c>
      <c r="C270" s="231" t="s">
        <v>1001</v>
      </c>
      <c r="D270" s="231" t="s">
        <v>1012</v>
      </c>
      <c r="E270" s="346"/>
      <c r="F270" s="349">
        <v>1182</v>
      </c>
      <c r="G270" s="349"/>
      <c r="H270" s="349"/>
      <c r="I270" s="346">
        <f>F270</f>
        <v>1182</v>
      </c>
    </row>
    <row r="271" spans="1:10" ht="71.25" x14ac:dyDescent="0.25">
      <c r="A271" s="337">
        <v>261</v>
      </c>
      <c r="B271" s="232" t="s">
        <v>103</v>
      </c>
      <c r="C271" s="231" t="s">
        <v>76</v>
      </c>
      <c r="D271" s="231" t="s">
        <v>1018</v>
      </c>
      <c r="E271" s="346"/>
      <c r="F271" s="349">
        <v>1865</v>
      </c>
      <c r="G271" s="349"/>
      <c r="H271" s="349"/>
      <c r="I271" s="346">
        <f t="shared" ref="I271:I306" si="5">F271</f>
        <v>1865</v>
      </c>
    </row>
    <row r="272" spans="1:10" x14ac:dyDescent="0.25">
      <c r="A272" s="337">
        <v>262</v>
      </c>
      <c r="B272" s="232" t="s">
        <v>104</v>
      </c>
      <c r="C272" s="231" t="s">
        <v>1019</v>
      </c>
      <c r="D272" s="231" t="s">
        <v>16</v>
      </c>
      <c r="E272" s="346"/>
      <c r="F272" s="349">
        <v>62</v>
      </c>
      <c r="G272" s="349"/>
      <c r="H272" s="349"/>
      <c r="I272" s="346">
        <f t="shared" si="5"/>
        <v>62</v>
      </c>
    </row>
    <row r="273" spans="1:9" ht="42.75" x14ac:dyDescent="0.25">
      <c r="A273" s="337">
        <v>263</v>
      </c>
      <c r="B273" s="232" t="s">
        <v>362</v>
      </c>
      <c r="C273" s="231" t="s">
        <v>1020</v>
      </c>
      <c r="D273" s="231" t="s">
        <v>1021</v>
      </c>
      <c r="E273" s="346"/>
      <c r="F273" s="349">
        <v>1455</v>
      </c>
      <c r="G273" s="349"/>
      <c r="H273" s="349"/>
      <c r="I273" s="346">
        <f t="shared" si="5"/>
        <v>1455</v>
      </c>
    </row>
    <row r="274" spans="1:9" ht="42.75" x14ac:dyDescent="0.25">
      <c r="A274" s="337">
        <v>264</v>
      </c>
      <c r="B274" s="232" t="s">
        <v>1022</v>
      </c>
      <c r="C274" s="231" t="s">
        <v>269</v>
      </c>
      <c r="D274" s="231" t="s">
        <v>1023</v>
      </c>
      <c r="E274" s="346"/>
      <c r="F274" s="349">
        <v>1798</v>
      </c>
      <c r="G274" s="349"/>
      <c r="H274" s="349"/>
      <c r="I274" s="346">
        <f t="shared" si="5"/>
        <v>1798</v>
      </c>
    </row>
    <row r="275" spans="1:9" x14ac:dyDescent="0.25">
      <c r="A275" s="337">
        <v>265</v>
      </c>
      <c r="B275" s="232" t="s">
        <v>439</v>
      </c>
      <c r="C275" s="231" t="s">
        <v>1030</v>
      </c>
      <c r="D275" s="231" t="s">
        <v>966</v>
      </c>
      <c r="E275" s="346"/>
      <c r="F275" s="349">
        <v>1002</v>
      </c>
      <c r="G275" s="349"/>
      <c r="H275" s="349"/>
      <c r="I275" s="346">
        <f t="shared" si="5"/>
        <v>1002</v>
      </c>
    </row>
    <row r="276" spans="1:9" ht="28.5" x14ac:dyDescent="0.25">
      <c r="A276" s="337">
        <v>266</v>
      </c>
      <c r="B276" s="232" t="s">
        <v>923</v>
      </c>
      <c r="C276" s="231" t="s">
        <v>924</v>
      </c>
      <c r="D276" s="231" t="s">
        <v>1034</v>
      </c>
      <c r="E276" s="346"/>
      <c r="F276" s="349">
        <v>935</v>
      </c>
      <c r="G276" s="349"/>
      <c r="H276" s="349"/>
      <c r="I276" s="346">
        <f t="shared" si="5"/>
        <v>935</v>
      </c>
    </row>
    <row r="277" spans="1:9" ht="28.5" x14ac:dyDescent="0.25">
      <c r="A277" s="337">
        <v>267</v>
      </c>
      <c r="B277" s="232" t="s">
        <v>21</v>
      </c>
      <c r="C277" s="231" t="s">
        <v>650</v>
      </c>
      <c r="D277" s="231" t="s">
        <v>1035</v>
      </c>
      <c r="E277" s="346"/>
      <c r="F277" s="349">
        <v>299.5</v>
      </c>
      <c r="G277" s="349"/>
      <c r="H277" s="349"/>
      <c r="I277" s="346">
        <f t="shared" si="5"/>
        <v>299.5</v>
      </c>
    </row>
    <row r="278" spans="1:9" x14ac:dyDescent="0.25">
      <c r="A278" s="337">
        <v>268</v>
      </c>
      <c r="B278" s="232" t="s">
        <v>21</v>
      </c>
      <c r="C278" s="231" t="s">
        <v>650</v>
      </c>
      <c r="D278" s="231" t="s">
        <v>1036</v>
      </c>
      <c r="E278" s="346"/>
      <c r="F278" s="349">
        <v>210</v>
      </c>
      <c r="G278" s="349"/>
      <c r="H278" s="349"/>
      <c r="I278" s="346">
        <f t="shared" si="5"/>
        <v>210</v>
      </c>
    </row>
    <row r="279" spans="1:9" x14ac:dyDescent="0.25">
      <c r="A279" s="337">
        <v>269</v>
      </c>
      <c r="B279" s="232" t="s">
        <v>275</v>
      </c>
      <c r="C279" s="231" t="s">
        <v>522</v>
      </c>
      <c r="D279" s="231" t="s">
        <v>1017</v>
      </c>
      <c r="E279" s="346"/>
      <c r="F279" s="349">
        <v>1755</v>
      </c>
      <c r="G279" s="349"/>
      <c r="H279" s="349"/>
      <c r="I279" s="346">
        <f t="shared" si="5"/>
        <v>1755</v>
      </c>
    </row>
    <row r="280" spans="1:9" x14ac:dyDescent="0.25">
      <c r="A280" s="337">
        <v>270</v>
      </c>
      <c r="B280" s="232" t="s">
        <v>103</v>
      </c>
      <c r="C280" s="231" t="s">
        <v>1037</v>
      </c>
      <c r="D280" s="231" t="s">
        <v>917</v>
      </c>
      <c r="E280" s="346"/>
      <c r="F280" s="349">
        <v>466</v>
      </c>
      <c r="G280" s="349"/>
      <c r="H280" s="349"/>
      <c r="I280" s="346">
        <f t="shared" si="5"/>
        <v>466</v>
      </c>
    </row>
    <row r="281" spans="1:9" ht="28.5" x14ac:dyDescent="0.25">
      <c r="A281" s="337">
        <v>271</v>
      </c>
      <c r="B281" s="232" t="s">
        <v>953</v>
      </c>
      <c r="C281" s="231" t="s">
        <v>924</v>
      </c>
      <c r="D281" s="231" t="s">
        <v>1038</v>
      </c>
      <c r="E281" s="346"/>
      <c r="F281" s="349">
        <v>1470</v>
      </c>
      <c r="G281" s="349"/>
      <c r="H281" s="349"/>
      <c r="I281" s="346">
        <f t="shared" si="5"/>
        <v>1470</v>
      </c>
    </row>
    <row r="282" spans="1:9" x14ac:dyDescent="0.25">
      <c r="A282" s="337">
        <v>272</v>
      </c>
      <c r="B282" s="232" t="s">
        <v>1022</v>
      </c>
      <c r="C282" s="231" t="s">
        <v>1039</v>
      </c>
      <c r="D282" s="231" t="s">
        <v>1036</v>
      </c>
      <c r="E282" s="346"/>
      <c r="F282" s="349">
        <v>190</v>
      </c>
      <c r="G282" s="349"/>
      <c r="H282" s="349"/>
      <c r="I282" s="346">
        <f t="shared" si="5"/>
        <v>190</v>
      </c>
    </row>
    <row r="283" spans="1:9" ht="28.5" x14ac:dyDescent="0.25">
      <c r="A283" s="337">
        <v>273</v>
      </c>
      <c r="B283" s="232" t="s">
        <v>1040</v>
      </c>
      <c r="C283" s="231" t="s">
        <v>924</v>
      </c>
      <c r="D283" s="231" t="s">
        <v>1041</v>
      </c>
      <c r="E283" s="346"/>
      <c r="F283" s="349">
        <v>976</v>
      </c>
      <c r="G283" s="349"/>
      <c r="H283" s="349"/>
      <c r="I283" s="346">
        <f t="shared" si="5"/>
        <v>976</v>
      </c>
    </row>
    <row r="284" spans="1:9" x14ac:dyDescent="0.25">
      <c r="A284" s="337">
        <v>274</v>
      </c>
      <c r="B284" s="232" t="s">
        <v>1042</v>
      </c>
      <c r="C284" s="231" t="s">
        <v>1043</v>
      </c>
      <c r="D284" s="231" t="s">
        <v>838</v>
      </c>
      <c r="E284" s="346"/>
      <c r="F284" s="349">
        <v>930</v>
      </c>
      <c r="G284" s="349"/>
      <c r="H284" s="349"/>
      <c r="I284" s="346">
        <f t="shared" si="5"/>
        <v>930</v>
      </c>
    </row>
    <row r="285" spans="1:9" ht="28.5" x14ac:dyDescent="0.25">
      <c r="A285" s="337">
        <v>275</v>
      </c>
      <c r="B285" s="232" t="s">
        <v>213</v>
      </c>
      <c r="C285" s="231" t="s">
        <v>1048</v>
      </c>
      <c r="D285" s="231" t="s">
        <v>1049</v>
      </c>
      <c r="E285" s="346"/>
      <c r="F285" s="349">
        <v>407</v>
      </c>
      <c r="G285" s="349"/>
      <c r="H285" s="349"/>
      <c r="I285" s="346">
        <f t="shared" si="5"/>
        <v>407</v>
      </c>
    </row>
    <row r="286" spans="1:9" x14ac:dyDescent="0.25">
      <c r="A286" s="337">
        <v>276</v>
      </c>
      <c r="B286" s="232" t="s">
        <v>213</v>
      </c>
      <c r="C286" s="231" t="s">
        <v>897</v>
      </c>
      <c r="D286" s="231" t="s">
        <v>1050</v>
      </c>
      <c r="E286" s="346"/>
      <c r="F286" s="349">
        <v>1440</v>
      </c>
      <c r="G286" s="349"/>
      <c r="H286" s="349"/>
      <c r="I286" s="346">
        <f t="shared" si="5"/>
        <v>1440</v>
      </c>
    </row>
    <row r="287" spans="1:9" ht="28.5" x14ac:dyDescent="0.25">
      <c r="A287" s="337">
        <v>277</v>
      </c>
      <c r="B287" s="232" t="s">
        <v>811</v>
      </c>
      <c r="C287" s="231" t="s">
        <v>897</v>
      </c>
      <c r="D287" s="231" t="s">
        <v>1051</v>
      </c>
      <c r="E287" s="346"/>
      <c r="F287" s="349">
        <v>1506</v>
      </c>
      <c r="G287" s="349"/>
      <c r="H287" s="349"/>
      <c r="I287" s="346">
        <f t="shared" si="5"/>
        <v>1506</v>
      </c>
    </row>
    <row r="288" spans="1:9" ht="85.5" x14ac:dyDescent="0.25">
      <c r="A288" s="337">
        <v>278</v>
      </c>
      <c r="B288" s="232" t="s">
        <v>1052</v>
      </c>
      <c r="C288" s="231" t="s">
        <v>1053</v>
      </c>
      <c r="D288" s="231" t="s">
        <v>1054</v>
      </c>
      <c r="E288" s="346"/>
      <c r="F288" s="349">
        <v>1890</v>
      </c>
      <c r="G288" s="349"/>
      <c r="H288" s="349"/>
      <c r="I288" s="346">
        <f t="shared" si="5"/>
        <v>1890</v>
      </c>
    </row>
    <row r="289" spans="1:9" ht="28.5" x14ac:dyDescent="0.25">
      <c r="A289" s="337">
        <v>279</v>
      </c>
      <c r="B289" s="232" t="s">
        <v>383</v>
      </c>
      <c r="C289" s="231" t="s">
        <v>1048</v>
      </c>
      <c r="D289" s="231" t="s">
        <v>1055</v>
      </c>
      <c r="E289" s="346"/>
      <c r="F289" s="349">
        <v>409</v>
      </c>
      <c r="G289" s="349"/>
      <c r="H289" s="349"/>
      <c r="I289" s="346">
        <f t="shared" si="5"/>
        <v>409</v>
      </c>
    </row>
    <row r="290" spans="1:9" x14ac:dyDescent="0.25">
      <c r="A290" s="337">
        <v>280</v>
      </c>
      <c r="B290" s="232" t="s">
        <v>383</v>
      </c>
      <c r="C290" s="231" t="s">
        <v>897</v>
      </c>
      <c r="D290" s="231" t="s">
        <v>1050</v>
      </c>
      <c r="E290" s="346"/>
      <c r="F290" s="349">
        <v>1455</v>
      </c>
      <c r="G290" s="349"/>
      <c r="H290" s="349"/>
      <c r="I290" s="346">
        <f t="shared" si="5"/>
        <v>1455</v>
      </c>
    </row>
    <row r="291" spans="1:9" ht="28.5" x14ac:dyDescent="0.25">
      <c r="A291" s="337">
        <v>281</v>
      </c>
      <c r="B291" s="232" t="s">
        <v>190</v>
      </c>
      <c r="C291" s="231" t="s">
        <v>897</v>
      </c>
      <c r="D291" s="231" t="s">
        <v>1051</v>
      </c>
      <c r="E291" s="346"/>
      <c r="F291" s="349">
        <v>1539</v>
      </c>
      <c r="G291" s="349"/>
      <c r="H291" s="349"/>
      <c r="I291" s="346">
        <f t="shared" si="5"/>
        <v>1539</v>
      </c>
    </row>
    <row r="292" spans="1:9" ht="28.5" x14ac:dyDescent="0.25">
      <c r="A292" s="337">
        <v>282</v>
      </c>
      <c r="B292" s="232" t="s">
        <v>873</v>
      </c>
      <c r="C292" s="231" t="s">
        <v>878</v>
      </c>
      <c r="D292" s="231" t="s">
        <v>1061</v>
      </c>
      <c r="E292" s="346"/>
      <c r="F292" s="349">
        <v>1279</v>
      </c>
      <c r="G292" s="349"/>
      <c r="H292" s="349"/>
      <c r="I292" s="346">
        <f t="shared" si="5"/>
        <v>1279</v>
      </c>
    </row>
    <row r="293" spans="1:9" ht="28.5" x14ac:dyDescent="0.25">
      <c r="A293" s="337">
        <v>283</v>
      </c>
      <c r="B293" s="232" t="s">
        <v>888</v>
      </c>
      <c r="C293" s="231" t="s">
        <v>876</v>
      </c>
      <c r="D293" s="231" t="s">
        <v>1060</v>
      </c>
      <c r="E293" s="346"/>
      <c r="F293" s="349">
        <v>625</v>
      </c>
      <c r="G293" s="349"/>
      <c r="H293" s="349"/>
      <c r="I293" s="346">
        <f t="shared" si="5"/>
        <v>625</v>
      </c>
    </row>
    <row r="294" spans="1:9" ht="28.5" x14ac:dyDescent="0.25">
      <c r="A294" s="337">
        <v>284</v>
      </c>
      <c r="B294" s="232" t="s">
        <v>877</v>
      </c>
      <c r="C294" s="231" t="s">
        <v>878</v>
      </c>
      <c r="D294" s="231" t="s">
        <v>1062</v>
      </c>
      <c r="E294" s="346"/>
      <c r="F294" s="349">
        <v>1249</v>
      </c>
      <c r="G294" s="349"/>
      <c r="H294" s="349"/>
      <c r="I294" s="346">
        <f t="shared" si="5"/>
        <v>1249</v>
      </c>
    </row>
    <row r="295" spans="1:9" x14ac:dyDescent="0.25">
      <c r="A295" s="337">
        <v>285</v>
      </c>
      <c r="B295" s="232" t="s">
        <v>910</v>
      </c>
      <c r="C295" s="231" t="s">
        <v>897</v>
      </c>
      <c r="D295" s="231" t="s">
        <v>1063</v>
      </c>
      <c r="E295" s="346"/>
      <c r="F295" s="349">
        <v>1710.5</v>
      </c>
      <c r="G295" s="349"/>
      <c r="H295" s="349"/>
      <c r="I295" s="346">
        <f t="shared" si="5"/>
        <v>1710.5</v>
      </c>
    </row>
    <row r="296" spans="1:9" x14ac:dyDescent="0.25">
      <c r="A296" s="337">
        <v>286</v>
      </c>
      <c r="B296" s="232" t="s">
        <v>1068</v>
      </c>
      <c r="C296" s="231" t="s">
        <v>897</v>
      </c>
      <c r="D296" s="231" t="s">
        <v>1063</v>
      </c>
      <c r="E296" s="346"/>
      <c r="F296" s="349">
        <v>1702</v>
      </c>
      <c r="G296" s="349"/>
      <c r="H296" s="349"/>
      <c r="I296" s="346">
        <f t="shared" si="5"/>
        <v>1702</v>
      </c>
    </row>
    <row r="297" spans="1:9" ht="28.5" x14ac:dyDescent="0.25">
      <c r="A297" s="337">
        <v>287</v>
      </c>
      <c r="B297" s="232" t="s">
        <v>1010</v>
      </c>
      <c r="C297" s="231" t="s">
        <v>1011</v>
      </c>
      <c r="D297" s="231" t="s">
        <v>1012</v>
      </c>
      <c r="E297" s="346"/>
      <c r="F297" s="349">
        <v>59</v>
      </c>
      <c r="G297" s="349"/>
      <c r="H297" s="349"/>
      <c r="I297" s="346">
        <f t="shared" si="5"/>
        <v>59</v>
      </c>
    </row>
    <row r="298" spans="1:9" x14ac:dyDescent="0.25">
      <c r="A298" s="337">
        <v>288</v>
      </c>
      <c r="B298" s="232" t="s">
        <v>21</v>
      </c>
      <c r="C298" s="231" t="s">
        <v>693</v>
      </c>
      <c r="D298" s="231" t="s">
        <v>16</v>
      </c>
      <c r="E298" s="346"/>
      <c r="F298" s="349">
        <v>105</v>
      </c>
      <c r="G298" s="349"/>
      <c r="H298" s="349"/>
      <c r="I298" s="346">
        <f t="shared" si="5"/>
        <v>105</v>
      </c>
    </row>
    <row r="299" spans="1:9" x14ac:dyDescent="0.25">
      <c r="A299" s="337">
        <v>289</v>
      </c>
      <c r="B299" s="232" t="s">
        <v>813</v>
      </c>
      <c r="C299" s="231" t="s">
        <v>89</v>
      </c>
      <c r="D299" s="231" t="s">
        <v>174</v>
      </c>
      <c r="E299" s="346"/>
      <c r="F299" s="349">
        <v>1890</v>
      </c>
      <c r="G299" s="349"/>
      <c r="H299" s="349"/>
      <c r="I299" s="346">
        <f t="shared" si="5"/>
        <v>1890</v>
      </c>
    </row>
    <row r="300" spans="1:9" x14ac:dyDescent="0.25">
      <c r="A300" s="337">
        <v>290</v>
      </c>
      <c r="B300" s="232" t="s">
        <v>501</v>
      </c>
      <c r="C300" s="231" t="s">
        <v>693</v>
      </c>
      <c r="D300" s="231" t="s">
        <v>16</v>
      </c>
      <c r="E300" s="346"/>
      <c r="F300" s="349">
        <v>105</v>
      </c>
      <c r="G300" s="349"/>
      <c r="H300" s="349"/>
      <c r="I300" s="346">
        <f t="shared" si="5"/>
        <v>105</v>
      </c>
    </row>
    <row r="301" spans="1:9" ht="28.5" x14ac:dyDescent="0.25">
      <c r="A301" s="337">
        <v>291</v>
      </c>
      <c r="B301" s="232" t="s">
        <v>501</v>
      </c>
      <c r="C301" s="231" t="s">
        <v>693</v>
      </c>
      <c r="D301" s="231" t="s">
        <v>1075</v>
      </c>
      <c r="E301" s="346"/>
      <c r="F301" s="349">
        <v>210</v>
      </c>
      <c r="G301" s="349"/>
      <c r="H301" s="349"/>
      <c r="I301" s="346">
        <f t="shared" si="5"/>
        <v>210</v>
      </c>
    </row>
    <row r="302" spans="1:9" ht="28.5" x14ac:dyDescent="0.25">
      <c r="A302" s="337">
        <v>292</v>
      </c>
      <c r="B302" s="232" t="s">
        <v>1040</v>
      </c>
      <c r="C302" s="231" t="s">
        <v>76</v>
      </c>
      <c r="D302" s="231" t="s">
        <v>1069</v>
      </c>
      <c r="E302" s="346"/>
      <c r="F302" s="349">
        <v>1010</v>
      </c>
      <c r="G302" s="349"/>
      <c r="H302" s="349"/>
      <c r="I302" s="346">
        <f t="shared" si="5"/>
        <v>1010</v>
      </c>
    </row>
    <row r="303" spans="1:9" ht="28.5" x14ac:dyDescent="0.25">
      <c r="A303" s="337">
        <v>293</v>
      </c>
      <c r="B303" s="232" t="s">
        <v>989</v>
      </c>
      <c r="C303" s="231" t="s">
        <v>1083</v>
      </c>
      <c r="D303" s="231" t="s">
        <v>1084</v>
      </c>
      <c r="E303" s="346"/>
      <c r="F303" s="349">
        <v>2725</v>
      </c>
      <c r="G303" s="349"/>
      <c r="H303" s="349"/>
      <c r="I303" s="346">
        <f t="shared" si="5"/>
        <v>2725</v>
      </c>
    </row>
    <row r="304" spans="1:9" ht="28.5" x14ac:dyDescent="0.25">
      <c r="A304" s="337">
        <v>294</v>
      </c>
      <c r="B304" s="232" t="s">
        <v>507</v>
      </c>
      <c r="C304" s="231" t="s">
        <v>1083</v>
      </c>
      <c r="D304" s="231" t="s">
        <v>1084</v>
      </c>
      <c r="E304" s="346"/>
      <c r="F304" s="349">
        <v>2730</v>
      </c>
      <c r="G304" s="349"/>
      <c r="H304" s="349"/>
      <c r="I304" s="346">
        <f t="shared" si="5"/>
        <v>2730</v>
      </c>
    </row>
    <row r="305" spans="1:9" ht="28.5" x14ac:dyDescent="0.25">
      <c r="A305" s="337">
        <v>295</v>
      </c>
      <c r="B305" s="232" t="s">
        <v>923</v>
      </c>
      <c r="C305" s="231" t="s">
        <v>924</v>
      </c>
      <c r="D305" s="231" t="s">
        <v>1086</v>
      </c>
      <c r="E305" s="346"/>
      <c r="F305" s="349">
        <v>1428.5</v>
      </c>
      <c r="G305" s="349"/>
      <c r="H305" s="349"/>
      <c r="I305" s="346">
        <f t="shared" si="5"/>
        <v>1428.5</v>
      </c>
    </row>
    <row r="306" spans="1:9" ht="42.75" x14ac:dyDescent="0.25">
      <c r="A306" s="337">
        <v>296</v>
      </c>
      <c r="B306" s="232" t="s">
        <v>21</v>
      </c>
      <c r="C306" s="231" t="s">
        <v>269</v>
      </c>
      <c r="D306" s="231" t="s">
        <v>1087</v>
      </c>
      <c r="E306" s="346"/>
      <c r="F306" s="349">
        <v>1869</v>
      </c>
      <c r="G306" s="349"/>
      <c r="H306" s="349"/>
      <c r="I306" s="346">
        <f t="shared" si="5"/>
        <v>1869</v>
      </c>
    </row>
    <row r="307" spans="1:9" ht="42.75" x14ac:dyDescent="0.25">
      <c r="A307" s="337">
        <v>297</v>
      </c>
      <c r="B307" s="232" t="s">
        <v>1092</v>
      </c>
      <c r="C307" s="231" t="s">
        <v>1093</v>
      </c>
      <c r="D307" s="231" t="s">
        <v>1073</v>
      </c>
      <c r="E307" s="346"/>
      <c r="F307" s="349">
        <v>1890</v>
      </c>
      <c r="G307" s="349"/>
      <c r="H307" s="349"/>
      <c r="I307" s="346">
        <f>F307</f>
        <v>1890</v>
      </c>
    </row>
    <row r="308" spans="1:9" x14ac:dyDescent="0.25">
      <c r="A308" s="337">
        <v>298</v>
      </c>
      <c r="B308" s="232" t="s">
        <v>21</v>
      </c>
      <c r="C308" s="231" t="s">
        <v>693</v>
      </c>
      <c r="D308" s="231" t="s">
        <v>1094</v>
      </c>
      <c r="E308" s="346"/>
      <c r="F308" s="349">
        <v>100</v>
      </c>
      <c r="G308" s="349"/>
      <c r="H308" s="349"/>
      <c r="I308" s="346">
        <f t="shared" ref="I308:I331" si="6">F308</f>
        <v>100</v>
      </c>
    </row>
    <row r="309" spans="1:9" ht="42.75" x14ac:dyDescent="0.25">
      <c r="A309" s="337">
        <v>299</v>
      </c>
      <c r="B309" s="232" t="s">
        <v>21</v>
      </c>
      <c r="C309" s="231" t="s">
        <v>269</v>
      </c>
      <c r="D309" s="231" t="s">
        <v>1095</v>
      </c>
      <c r="E309" s="346"/>
      <c r="F309" s="349">
        <v>1751</v>
      </c>
      <c r="G309" s="349"/>
      <c r="H309" s="349"/>
      <c r="I309" s="346">
        <f t="shared" si="6"/>
        <v>1751</v>
      </c>
    </row>
    <row r="310" spans="1:9" x14ac:dyDescent="0.25">
      <c r="A310" s="337">
        <v>300</v>
      </c>
      <c r="B310" s="232" t="s">
        <v>813</v>
      </c>
      <c r="C310" s="231" t="s">
        <v>76</v>
      </c>
      <c r="D310" s="231" t="s">
        <v>1096</v>
      </c>
      <c r="E310" s="346"/>
      <c r="F310" s="349">
        <v>1827.5</v>
      </c>
      <c r="G310" s="349"/>
      <c r="H310" s="349"/>
      <c r="I310" s="346">
        <f t="shared" si="6"/>
        <v>1827.5</v>
      </c>
    </row>
    <row r="311" spans="1:9" x14ac:dyDescent="0.25">
      <c r="A311" s="337">
        <v>301</v>
      </c>
      <c r="B311" s="232" t="s">
        <v>101</v>
      </c>
      <c r="C311" s="231" t="s">
        <v>1097</v>
      </c>
      <c r="D311" s="231" t="s">
        <v>917</v>
      </c>
      <c r="E311" s="346"/>
      <c r="F311" s="349">
        <v>296</v>
      </c>
      <c r="G311" s="349"/>
      <c r="H311" s="349"/>
      <c r="I311" s="346">
        <f t="shared" si="6"/>
        <v>296</v>
      </c>
    </row>
    <row r="312" spans="1:9" ht="71.25" x14ac:dyDescent="0.25">
      <c r="A312" s="337">
        <v>302</v>
      </c>
      <c r="B312" s="232" t="s">
        <v>1040</v>
      </c>
      <c r="C312" s="231" t="s">
        <v>76</v>
      </c>
      <c r="D312" s="231" t="s">
        <v>1098</v>
      </c>
      <c r="E312" s="346"/>
      <c r="F312" s="349">
        <v>1324</v>
      </c>
      <c r="G312" s="349"/>
      <c r="H312" s="349"/>
      <c r="I312" s="346">
        <f t="shared" si="6"/>
        <v>1324</v>
      </c>
    </row>
    <row r="313" spans="1:9" ht="28.5" x14ac:dyDescent="0.25">
      <c r="A313" s="337">
        <v>303</v>
      </c>
      <c r="B313" s="232" t="s">
        <v>230</v>
      </c>
      <c r="C313" s="231" t="s">
        <v>878</v>
      </c>
      <c r="D313" s="231" t="s">
        <v>1102</v>
      </c>
      <c r="E313" s="346"/>
      <c r="F313" s="349">
        <v>1044</v>
      </c>
      <c r="G313" s="349"/>
      <c r="H313" s="349"/>
      <c r="I313" s="346">
        <f t="shared" si="6"/>
        <v>1044</v>
      </c>
    </row>
    <row r="314" spans="1:9" ht="28.5" x14ac:dyDescent="0.25">
      <c r="A314" s="337">
        <v>304</v>
      </c>
      <c r="B314" s="232" t="s">
        <v>873</v>
      </c>
      <c r="C314" s="231" t="s">
        <v>878</v>
      </c>
      <c r="D314" s="231" t="s">
        <v>1103</v>
      </c>
      <c r="E314" s="346"/>
      <c r="F314" s="349">
        <v>1792</v>
      </c>
      <c r="G314" s="349"/>
      <c r="H314" s="349"/>
      <c r="I314" s="346">
        <f t="shared" si="6"/>
        <v>1792</v>
      </c>
    </row>
    <row r="315" spans="1:9" ht="28.5" x14ac:dyDescent="0.25">
      <c r="A315" s="337">
        <v>305</v>
      </c>
      <c r="B315" s="232" t="s">
        <v>888</v>
      </c>
      <c r="C315" s="231" t="s">
        <v>876</v>
      </c>
      <c r="D315" s="231" t="s">
        <v>1102</v>
      </c>
      <c r="E315" s="346"/>
      <c r="F315" s="349">
        <v>1050</v>
      </c>
      <c r="G315" s="349"/>
      <c r="H315" s="349"/>
      <c r="I315" s="346">
        <f t="shared" si="6"/>
        <v>1050</v>
      </c>
    </row>
    <row r="316" spans="1:9" ht="28.5" x14ac:dyDescent="0.25">
      <c r="A316" s="337">
        <v>306</v>
      </c>
      <c r="B316" s="336" t="s">
        <v>877</v>
      </c>
      <c r="C316" s="231" t="s">
        <v>876</v>
      </c>
      <c r="D316" s="231" t="s">
        <v>1102</v>
      </c>
      <c r="E316" s="346"/>
      <c r="F316" s="349">
        <v>1050</v>
      </c>
      <c r="G316" s="349"/>
      <c r="H316" s="349"/>
      <c r="I316" s="346">
        <f t="shared" si="6"/>
        <v>1050</v>
      </c>
    </row>
    <row r="317" spans="1:9" ht="28.5" x14ac:dyDescent="0.25">
      <c r="A317" s="337">
        <v>307</v>
      </c>
      <c r="B317" s="232" t="s">
        <v>213</v>
      </c>
      <c r="C317" s="224" t="s">
        <v>1109</v>
      </c>
      <c r="D317" s="224" t="s">
        <v>24</v>
      </c>
      <c r="E317" s="346"/>
      <c r="F317" s="349">
        <v>599</v>
      </c>
      <c r="G317" s="349"/>
      <c r="H317" s="349"/>
      <c r="I317" s="346">
        <f t="shared" si="6"/>
        <v>599</v>
      </c>
    </row>
    <row r="318" spans="1:9" ht="28.5" x14ac:dyDescent="0.25">
      <c r="A318" s="337">
        <v>308</v>
      </c>
      <c r="B318" s="232" t="s">
        <v>811</v>
      </c>
      <c r="C318" s="231" t="s">
        <v>897</v>
      </c>
      <c r="D318" s="231" t="s">
        <v>1108</v>
      </c>
      <c r="E318" s="346"/>
      <c r="F318" s="349">
        <v>1029</v>
      </c>
      <c r="G318" s="349"/>
      <c r="H318" s="349"/>
      <c r="I318" s="346">
        <f t="shared" si="6"/>
        <v>1029</v>
      </c>
    </row>
    <row r="319" spans="1:9" ht="28.5" x14ac:dyDescent="0.25">
      <c r="A319" s="337">
        <v>309</v>
      </c>
      <c r="B319" s="232" t="s">
        <v>811</v>
      </c>
      <c r="C319" s="231" t="s">
        <v>1110</v>
      </c>
      <c r="D319" s="231" t="s">
        <v>1111</v>
      </c>
      <c r="E319" s="346"/>
      <c r="F319" s="349">
        <v>595.5</v>
      </c>
      <c r="G319" s="349"/>
      <c r="H319" s="349"/>
      <c r="I319" s="346">
        <f t="shared" si="6"/>
        <v>595.5</v>
      </c>
    </row>
    <row r="320" spans="1:9" ht="28.5" x14ac:dyDescent="0.25">
      <c r="A320" s="337">
        <v>310</v>
      </c>
      <c r="B320" s="232" t="s">
        <v>190</v>
      </c>
      <c r="C320" s="231" t="s">
        <v>1112</v>
      </c>
      <c r="D320" s="231" t="s">
        <v>1107</v>
      </c>
      <c r="E320" s="346"/>
      <c r="F320" s="349">
        <v>975</v>
      </c>
      <c r="G320" s="349"/>
      <c r="H320" s="349"/>
      <c r="I320" s="346">
        <f t="shared" si="6"/>
        <v>975</v>
      </c>
    </row>
    <row r="321" spans="1:10" ht="28.5" x14ac:dyDescent="0.25">
      <c r="A321" s="337">
        <v>311</v>
      </c>
      <c r="B321" s="232" t="s">
        <v>190</v>
      </c>
      <c r="C321" s="231" t="s">
        <v>1110</v>
      </c>
      <c r="D321" s="231" t="s">
        <v>1113</v>
      </c>
      <c r="E321" s="346"/>
      <c r="F321" s="352">
        <v>600</v>
      </c>
      <c r="G321" s="352"/>
      <c r="H321" s="352"/>
      <c r="I321" s="350">
        <f t="shared" si="6"/>
        <v>600</v>
      </c>
    </row>
    <row r="322" spans="1:10" x14ac:dyDescent="0.25">
      <c r="A322" s="337">
        <v>312</v>
      </c>
      <c r="B322" s="232" t="s">
        <v>290</v>
      </c>
      <c r="C322" s="231" t="s">
        <v>1116</v>
      </c>
      <c r="D322" s="231" t="s">
        <v>1117</v>
      </c>
      <c r="E322" s="346"/>
      <c r="F322" s="349">
        <v>389</v>
      </c>
      <c r="G322" s="349"/>
      <c r="H322" s="349"/>
      <c r="I322" s="346">
        <f t="shared" si="6"/>
        <v>389</v>
      </c>
    </row>
    <row r="323" spans="1:10" x14ac:dyDescent="0.25">
      <c r="A323" s="337">
        <v>313</v>
      </c>
      <c r="B323" s="232" t="s">
        <v>807</v>
      </c>
      <c r="C323" s="231" t="s">
        <v>1116</v>
      </c>
      <c r="D323" s="231" t="s">
        <v>1117</v>
      </c>
      <c r="E323" s="346"/>
      <c r="F323" s="349">
        <v>404</v>
      </c>
      <c r="G323" s="349"/>
      <c r="H323" s="349"/>
      <c r="I323" s="346">
        <f t="shared" si="6"/>
        <v>404</v>
      </c>
    </row>
    <row r="324" spans="1:10" ht="28.5" x14ac:dyDescent="0.25">
      <c r="A324" s="337">
        <v>314</v>
      </c>
      <c r="B324" s="232" t="s">
        <v>977</v>
      </c>
      <c r="C324" s="231" t="s">
        <v>1118</v>
      </c>
      <c r="D324" s="231" t="s">
        <v>970</v>
      </c>
      <c r="E324" s="346"/>
      <c r="F324" s="349">
        <v>500</v>
      </c>
      <c r="G324" s="349"/>
      <c r="H324" s="349"/>
      <c r="I324" s="346">
        <f t="shared" si="6"/>
        <v>500</v>
      </c>
    </row>
    <row r="325" spans="1:10" x14ac:dyDescent="0.25">
      <c r="A325" s="337">
        <v>315</v>
      </c>
      <c r="B325" s="232" t="s">
        <v>177</v>
      </c>
      <c r="C325" s="231" t="s">
        <v>1116</v>
      </c>
      <c r="D325" s="231" t="s">
        <v>30</v>
      </c>
      <c r="E325" s="346"/>
      <c r="F325" s="349">
        <v>292</v>
      </c>
      <c r="G325" s="349"/>
      <c r="H325" s="349"/>
      <c r="I325" s="346">
        <f t="shared" si="6"/>
        <v>292</v>
      </c>
    </row>
    <row r="326" spans="1:10" ht="28.5" x14ac:dyDescent="0.25">
      <c r="A326" s="337">
        <v>316</v>
      </c>
      <c r="B326" s="232" t="s">
        <v>807</v>
      </c>
      <c r="C326" s="231" t="s">
        <v>1119</v>
      </c>
      <c r="D326" s="231" t="s">
        <v>970</v>
      </c>
      <c r="E326" s="346"/>
      <c r="F326" s="349">
        <v>991</v>
      </c>
      <c r="G326" s="349"/>
      <c r="H326" s="349"/>
      <c r="I326" s="346">
        <f t="shared" si="6"/>
        <v>991</v>
      </c>
    </row>
    <row r="327" spans="1:10" x14ac:dyDescent="0.25">
      <c r="A327" s="337">
        <v>317</v>
      </c>
      <c r="B327" s="232" t="s">
        <v>1120</v>
      </c>
      <c r="C327" s="231" t="s">
        <v>1121</v>
      </c>
      <c r="D327" s="231" t="s">
        <v>152</v>
      </c>
      <c r="E327" s="346"/>
      <c r="F327" s="349">
        <v>515</v>
      </c>
      <c r="G327" s="349"/>
      <c r="H327" s="349"/>
      <c r="I327" s="346">
        <f t="shared" si="6"/>
        <v>515</v>
      </c>
    </row>
    <row r="328" spans="1:10" ht="28.5" x14ac:dyDescent="0.25">
      <c r="A328" s="337">
        <v>318</v>
      </c>
      <c r="B328" s="232" t="s">
        <v>177</v>
      </c>
      <c r="C328" s="231" t="s">
        <v>1124</v>
      </c>
      <c r="D328" s="231" t="s">
        <v>1125</v>
      </c>
      <c r="E328" s="346"/>
      <c r="F328" s="349">
        <v>693</v>
      </c>
      <c r="G328" s="349"/>
      <c r="H328" s="349"/>
      <c r="I328" s="346">
        <f t="shared" si="6"/>
        <v>693</v>
      </c>
    </row>
    <row r="329" spans="1:10" ht="28.5" x14ac:dyDescent="0.25">
      <c r="A329" s="337">
        <v>319</v>
      </c>
      <c r="B329" s="232" t="s">
        <v>207</v>
      </c>
      <c r="C329" s="231" t="s">
        <v>1119</v>
      </c>
      <c r="D329" s="231" t="s">
        <v>970</v>
      </c>
      <c r="E329" s="346"/>
      <c r="F329" s="349">
        <v>972.75</v>
      </c>
      <c r="G329" s="349"/>
      <c r="H329" s="349"/>
      <c r="I329" s="346">
        <f t="shared" si="6"/>
        <v>972.75</v>
      </c>
      <c r="J329" t="s">
        <v>1114</v>
      </c>
    </row>
    <row r="330" spans="1:10" x14ac:dyDescent="0.25">
      <c r="A330" s="337">
        <v>320</v>
      </c>
      <c r="B330" s="232" t="s">
        <v>1127</v>
      </c>
      <c r="C330" s="231" t="s">
        <v>1128</v>
      </c>
      <c r="D330" s="231" t="s">
        <v>838</v>
      </c>
      <c r="E330" s="346"/>
      <c r="F330" s="349">
        <v>1050</v>
      </c>
      <c r="G330" s="349"/>
      <c r="H330" s="349"/>
      <c r="I330" s="346">
        <f t="shared" si="6"/>
        <v>1050</v>
      </c>
    </row>
    <row r="331" spans="1:10" ht="36" customHeight="1" x14ac:dyDescent="0.25">
      <c r="A331" s="337">
        <v>321</v>
      </c>
      <c r="B331" s="232" t="s">
        <v>1120</v>
      </c>
      <c r="C331" s="231" t="s">
        <v>1129</v>
      </c>
      <c r="D331" s="231" t="s">
        <v>1130</v>
      </c>
      <c r="E331" s="346"/>
      <c r="F331" s="349">
        <v>769.5</v>
      </c>
      <c r="G331" s="349"/>
      <c r="H331" s="349"/>
      <c r="I331" s="346">
        <f t="shared" si="6"/>
        <v>769.5</v>
      </c>
    </row>
    <row r="332" spans="1:10" ht="28.5" x14ac:dyDescent="0.25">
      <c r="A332" s="337">
        <v>322</v>
      </c>
      <c r="B332" s="232" t="s">
        <v>1134</v>
      </c>
      <c r="C332" s="231" t="s">
        <v>1129</v>
      </c>
      <c r="D332" s="231" t="s">
        <v>1130</v>
      </c>
      <c r="E332" s="346"/>
      <c r="F332" s="349">
        <v>744</v>
      </c>
      <c r="G332" s="349"/>
      <c r="H332" s="349"/>
      <c r="I332" s="346">
        <f>F332</f>
        <v>744</v>
      </c>
    </row>
    <row r="333" spans="1:10" x14ac:dyDescent="0.25">
      <c r="A333" s="337">
        <v>323</v>
      </c>
      <c r="B333" s="232" t="s">
        <v>1135</v>
      </c>
      <c r="C333" s="231" t="s">
        <v>1116</v>
      </c>
      <c r="D333" s="231" t="s">
        <v>1117</v>
      </c>
      <c r="E333" s="346"/>
      <c r="F333" s="349">
        <v>358</v>
      </c>
      <c r="G333" s="349"/>
      <c r="H333" s="349"/>
      <c r="I333" s="346">
        <f t="shared" ref="I333:I348" si="7">F333</f>
        <v>358</v>
      </c>
    </row>
    <row r="334" spans="1:10" x14ac:dyDescent="0.25">
      <c r="A334" s="337">
        <v>324</v>
      </c>
      <c r="B334" s="232" t="s">
        <v>249</v>
      </c>
      <c r="C334" s="231" t="s">
        <v>1116</v>
      </c>
      <c r="D334" s="231" t="s">
        <v>1117</v>
      </c>
      <c r="E334" s="346"/>
      <c r="F334" s="349">
        <v>364</v>
      </c>
      <c r="G334" s="349"/>
      <c r="H334" s="349"/>
      <c r="I334" s="346">
        <f t="shared" si="7"/>
        <v>364</v>
      </c>
    </row>
    <row r="335" spans="1:10" x14ac:dyDescent="0.25">
      <c r="A335" s="337">
        <v>325</v>
      </c>
      <c r="B335" s="232" t="s">
        <v>1136</v>
      </c>
      <c r="C335" s="231" t="s">
        <v>1116</v>
      </c>
      <c r="D335" s="231" t="s">
        <v>1117</v>
      </c>
      <c r="E335" s="346"/>
      <c r="F335" s="349">
        <v>324</v>
      </c>
      <c r="G335" s="349"/>
      <c r="H335" s="349"/>
      <c r="I335" s="346">
        <f t="shared" si="7"/>
        <v>324</v>
      </c>
    </row>
    <row r="336" spans="1:10" ht="71.25" x14ac:dyDescent="0.25">
      <c r="A336" s="337">
        <v>326</v>
      </c>
      <c r="B336" s="232" t="s">
        <v>345</v>
      </c>
      <c r="C336" s="231" t="s">
        <v>946</v>
      </c>
      <c r="D336" s="231" t="s">
        <v>1146</v>
      </c>
      <c r="E336" s="346"/>
      <c r="F336" s="349">
        <v>1855</v>
      </c>
      <c r="G336" s="349"/>
      <c r="H336" s="349"/>
      <c r="I336" s="346">
        <f t="shared" si="7"/>
        <v>1855</v>
      </c>
    </row>
    <row r="337" spans="1:9" ht="28.5" x14ac:dyDescent="0.25">
      <c r="A337" s="337">
        <v>327</v>
      </c>
      <c r="B337" s="232" t="s">
        <v>345</v>
      </c>
      <c r="C337" s="231" t="s">
        <v>946</v>
      </c>
      <c r="D337" s="231" t="s">
        <v>1143</v>
      </c>
      <c r="E337" s="346"/>
      <c r="F337" s="349">
        <v>193</v>
      </c>
      <c r="G337" s="349"/>
      <c r="H337" s="349"/>
      <c r="I337" s="346">
        <f t="shared" si="7"/>
        <v>193</v>
      </c>
    </row>
    <row r="338" spans="1:9" ht="71.25" x14ac:dyDescent="0.25">
      <c r="A338" s="337">
        <v>328</v>
      </c>
      <c r="B338" s="232" t="s">
        <v>806</v>
      </c>
      <c r="C338" s="231" t="s">
        <v>862</v>
      </c>
      <c r="D338" s="231" t="s">
        <v>1149</v>
      </c>
      <c r="E338" s="346"/>
      <c r="F338" s="349">
        <v>1470</v>
      </c>
      <c r="G338" s="349"/>
      <c r="H338" s="349"/>
      <c r="I338" s="346">
        <f t="shared" si="7"/>
        <v>1470</v>
      </c>
    </row>
    <row r="339" spans="1:9" ht="28.5" x14ac:dyDescent="0.25">
      <c r="A339" s="337">
        <v>329</v>
      </c>
      <c r="B339" s="232" t="s">
        <v>806</v>
      </c>
      <c r="C339" s="231" t="s">
        <v>862</v>
      </c>
      <c r="D339" s="231" t="s">
        <v>1150</v>
      </c>
      <c r="E339" s="346"/>
      <c r="F339" s="349">
        <v>1890</v>
      </c>
      <c r="G339" s="349"/>
      <c r="H339" s="349"/>
      <c r="I339" s="346">
        <f t="shared" si="7"/>
        <v>1890</v>
      </c>
    </row>
    <row r="340" spans="1:9" ht="28.5" x14ac:dyDescent="0.25">
      <c r="A340" s="337">
        <v>330</v>
      </c>
      <c r="B340" s="232" t="s">
        <v>1013</v>
      </c>
      <c r="C340" s="231" t="s">
        <v>924</v>
      </c>
      <c r="D340" s="231" t="s">
        <v>1156</v>
      </c>
      <c r="E340" s="346"/>
      <c r="F340" s="349">
        <v>1466</v>
      </c>
      <c r="G340" s="349"/>
      <c r="H340" s="349"/>
      <c r="I340" s="346">
        <f t="shared" si="7"/>
        <v>1466</v>
      </c>
    </row>
    <row r="341" spans="1:9" ht="60.75" customHeight="1" x14ac:dyDescent="0.25">
      <c r="A341" s="337">
        <v>331</v>
      </c>
      <c r="B341" s="232" t="s">
        <v>21</v>
      </c>
      <c r="C341" s="231" t="s">
        <v>269</v>
      </c>
      <c r="D341" s="231" t="s">
        <v>1157</v>
      </c>
      <c r="E341" s="346"/>
      <c r="F341" s="349">
        <v>1814</v>
      </c>
      <c r="G341" s="349"/>
      <c r="H341" s="349"/>
      <c r="I341" s="346">
        <f t="shared" si="7"/>
        <v>1814</v>
      </c>
    </row>
    <row r="342" spans="1:9" x14ac:dyDescent="0.25">
      <c r="A342" s="337">
        <v>332</v>
      </c>
      <c r="B342" s="232" t="s">
        <v>813</v>
      </c>
      <c r="C342" s="231" t="s">
        <v>1158</v>
      </c>
      <c r="D342" s="231" t="s">
        <v>917</v>
      </c>
      <c r="E342" s="346"/>
      <c r="F342" s="349">
        <v>586</v>
      </c>
      <c r="G342" s="349"/>
      <c r="H342" s="349"/>
      <c r="I342" s="346">
        <f t="shared" si="7"/>
        <v>586</v>
      </c>
    </row>
    <row r="343" spans="1:9" ht="42.75" x14ac:dyDescent="0.25">
      <c r="A343" s="337">
        <v>333</v>
      </c>
      <c r="B343" s="232" t="s">
        <v>501</v>
      </c>
      <c r="C343" s="231" t="s">
        <v>269</v>
      </c>
      <c r="D343" s="231" t="s">
        <v>1159</v>
      </c>
      <c r="E343" s="346"/>
      <c r="F343" s="349">
        <v>1842</v>
      </c>
      <c r="G343" s="349"/>
      <c r="H343" s="349"/>
      <c r="I343" s="346">
        <f t="shared" si="7"/>
        <v>1842</v>
      </c>
    </row>
    <row r="344" spans="1:9" ht="99.75" x14ac:dyDescent="0.25">
      <c r="A344" s="337">
        <v>334</v>
      </c>
      <c r="B344" s="232" t="s">
        <v>501</v>
      </c>
      <c r="C344" s="231" t="s">
        <v>269</v>
      </c>
      <c r="D344" s="231" t="s">
        <v>1160</v>
      </c>
      <c r="E344" s="346"/>
      <c r="F344" s="349">
        <v>1878.5</v>
      </c>
      <c r="G344" s="349"/>
      <c r="H344" s="349"/>
      <c r="I344" s="346">
        <f t="shared" si="7"/>
        <v>1878.5</v>
      </c>
    </row>
    <row r="345" spans="1:9" x14ac:dyDescent="0.25">
      <c r="A345" s="337">
        <v>335</v>
      </c>
      <c r="B345" s="232" t="s">
        <v>275</v>
      </c>
      <c r="C345" s="231" t="s">
        <v>76</v>
      </c>
      <c r="D345" s="231" t="s">
        <v>45</v>
      </c>
      <c r="E345" s="346"/>
      <c r="F345" s="349">
        <v>1432</v>
      </c>
      <c r="G345" s="349"/>
      <c r="H345" s="349"/>
      <c r="I345" s="346">
        <f t="shared" si="7"/>
        <v>1432</v>
      </c>
    </row>
    <row r="346" spans="1:9" ht="71.25" x14ac:dyDescent="0.25">
      <c r="A346" s="337">
        <v>336</v>
      </c>
      <c r="B346" s="232" t="s">
        <v>1022</v>
      </c>
      <c r="C346" s="231" t="s">
        <v>269</v>
      </c>
      <c r="D346" s="231" t="s">
        <v>1161</v>
      </c>
      <c r="E346" s="346"/>
      <c r="F346" s="349">
        <v>1797</v>
      </c>
      <c r="G346" s="349"/>
      <c r="H346" s="349"/>
      <c r="I346" s="346">
        <f t="shared" si="7"/>
        <v>1797</v>
      </c>
    </row>
    <row r="347" spans="1:9" ht="55.5" customHeight="1" x14ac:dyDescent="0.25">
      <c r="A347" s="337">
        <v>337</v>
      </c>
      <c r="B347" s="232" t="s">
        <v>1040</v>
      </c>
      <c r="C347" s="231" t="s">
        <v>1020</v>
      </c>
      <c r="D347" s="231" t="s">
        <v>1162</v>
      </c>
      <c r="E347" s="346"/>
      <c r="F347" s="346">
        <v>1025</v>
      </c>
      <c r="G347" s="349"/>
      <c r="H347" s="349"/>
      <c r="I347" s="346">
        <f t="shared" si="7"/>
        <v>1025</v>
      </c>
    </row>
    <row r="348" spans="1:9" ht="28.5" customHeight="1" x14ac:dyDescent="0.25">
      <c r="A348" s="337">
        <v>338</v>
      </c>
      <c r="B348" s="232" t="s">
        <v>1127</v>
      </c>
      <c r="C348" s="231" t="s">
        <v>1167</v>
      </c>
      <c r="D348" s="231" t="s">
        <v>1079</v>
      </c>
      <c r="E348" s="346"/>
      <c r="F348" s="346">
        <v>1120</v>
      </c>
      <c r="G348" s="349"/>
      <c r="H348" s="349"/>
      <c r="I348" s="346">
        <f t="shared" si="7"/>
        <v>1120</v>
      </c>
    </row>
    <row r="349" spans="1:9" x14ac:dyDescent="0.25">
      <c r="A349" s="337">
        <v>339</v>
      </c>
      <c r="B349" s="232" t="s">
        <v>672</v>
      </c>
      <c r="C349" s="231" t="s">
        <v>1168</v>
      </c>
      <c r="D349" s="231" t="s">
        <v>1169</v>
      </c>
      <c r="E349" s="346"/>
      <c r="F349" s="346">
        <v>52</v>
      </c>
      <c r="G349" s="349"/>
      <c r="H349" s="349"/>
      <c r="I349" s="346">
        <f>F349</f>
        <v>52</v>
      </c>
    </row>
    <row r="350" spans="1:9" x14ac:dyDescent="0.25">
      <c r="A350" s="337">
        <v>340</v>
      </c>
      <c r="B350" s="232" t="s">
        <v>809</v>
      </c>
      <c r="C350" s="231" t="s">
        <v>280</v>
      </c>
      <c r="D350" s="231" t="s">
        <v>1012</v>
      </c>
      <c r="E350" s="346"/>
      <c r="F350" s="346">
        <v>149</v>
      </c>
      <c r="G350" s="349"/>
      <c r="H350" s="349"/>
      <c r="I350" s="346">
        <f t="shared" ref="I350:I366" si="8">F350</f>
        <v>149</v>
      </c>
    </row>
    <row r="351" spans="1:9" ht="28.5" x14ac:dyDescent="0.25">
      <c r="A351" s="337">
        <v>341</v>
      </c>
      <c r="B351" s="232" t="s">
        <v>806</v>
      </c>
      <c r="C351" s="231" t="s">
        <v>862</v>
      </c>
      <c r="D351" s="231" t="s">
        <v>1174</v>
      </c>
      <c r="E351" s="346"/>
      <c r="F351" s="346">
        <v>1890</v>
      </c>
      <c r="G351" s="349"/>
      <c r="H351" s="349"/>
      <c r="I351" s="346">
        <f t="shared" si="8"/>
        <v>1890</v>
      </c>
    </row>
    <row r="352" spans="1:9" ht="42.75" x14ac:dyDescent="0.25">
      <c r="A352" s="337">
        <v>342</v>
      </c>
      <c r="B352" s="232" t="s">
        <v>806</v>
      </c>
      <c r="C352" s="231" t="s">
        <v>862</v>
      </c>
      <c r="D352" s="231" t="s">
        <v>1175</v>
      </c>
      <c r="E352" s="346"/>
      <c r="F352" s="346">
        <v>1440</v>
      </c>
      <c r="G352" s="349"/>
      <c r="H352" s="349"/>
      <c r="I352" s="346">
        <f t="shared" si="8"/>
        <v>1440</v>
      </c>
    </row>
    <row r="353" spans="1:9" ht="28.5" x14ac:dyDescent="0.25">
      <c r="A353" s="337">
        <v>343</v>
      </c>
      <c r="B353" s="232" t="s">
        <v>857</v>
      </c>
      <c r="C353" s="231" t="s">
        <v>862</v>
      </c>
      <c r="D353" s="231" t="s">
        <v>1174</v>
      </c>
      <c r="E353" s="346"/>
      <c r="F353" s="346">
        <v>1890</v>
      </c>
      <c r="G353" s="357"/>
      <c r="H353" s="357"/>
      <c r="I353" s="346">
        <f t="shared" si="8"/>
        <v>1890</v>
      </c>
    </row>
    <row r="354" spans="1:9" ht="42.75" x14ac:dyDescent="0.25">
      <c r="A354" s="337">
        <v>344</v>
      </c>
      <c r="B354" s="232" t="s">
        <v>857</v>
      </c>
      <c r="C354" s="231" t="s">
        <v>862</v>
      </c>
      <c r="D354" s="231" t="s">
        <v>1176</v>
      </c>
      <c r="E354" s="346"/>
      <c r="F354" s="346">
        <v>1470</v>
      </c>
      <c r="G354" s="349"/>
      <c r="H354" s="349"/>
      <c r="I354" s="346">
        <f t="shared" si="8"/>
        <v>1470</v>
      </c>
    </row>
    <row r="355" spans="1:9" ht="71.25" x14ac:dyDescent="0.25">
      <c r="A355" s="337">
        <v>345</v>
      </c>
      <c r="B355" s="232" t="s">
        <v>857</v>
      </c>
      <c r="C355" s="231" t="s">
        <v>862</v>
      </c>
      <c r="D355" s="231" t="s">
        <v>1149</v>
      </c>
      <c r="E355" s="346"/>
      <c r="F355" s="346">
        <v>1470</v>
      </c>
      <c r="G355" s="349"/>
      <c r="H355" s="349"/>
      <c r="I355" s="346">
        <f t="shared" si="8"/>
        <v>1470</v>
      </c>
    </row>
    <row r="356" spans="1:9" ht="28.5" x14ac:dyDescent="0.25">
      <c r="A356" s="337">
        <v>346</v>
      </c>
      <c r="B356" s="232" t="s">
        <v>857</v>
      </c>
      <c r="C356" s="231" t="s">
        <v>862</v>
      </c>
      <c r="D356" s="231" t="s">
        <v>1177</v>
      </c>
      <c r="E356" s="346"/>
      <c r="F356" s="346">
        <v>1890</v>
      </c>
      <c r="G356" s="349"/>
      <c r="H356" s="349"/>
      <c r="I356" s="346">
        <f t="shared" si="8"/>
        <v>1890</v>
      </c>
    </row>
    <row r="357" spans="1:9" ht="28.5" x14ac:dyDescent="0.25">
      <c r="A357" s="337">
        <v>347</v>
      </c>
      <c r="B357" s="232" t="s">
        <v>78</v>
      </c>
      <c r="C357" s="231" t="s">
        <v>862</v>
      </c>
      <c r="D357" s="231" t="s">
        <v>1178</v>
      </c>
      <c r="E357" s="346"/>
      <c r="F357" s="346">
        <v>1890</v>
      </c>
      <c r="G357" s="349"/>
      <c r="H357" s="349"/>
      <c r="I357" s="346">
        <f t="shared" si="8"/>
        <v>1890</v>
      </c>
    </row>
    <row r="358" spans="1:9" ht="13.5" customHeight="1" x14ac:dyDescent="0.25">
      <c r="A358" s="337">
        <v>348</v>
      </c>
      <c r="B358" s="232" t="s">
        <v>806</v>
      </c>
      <c r="C358" s="231" t="s">
        <v>862</v>
      </c>
      <c r="D358" s="231" t="s">
        <v>1178</v>
      </c>
      <c r="E358" s="346"/>
      <c r="F358" s="346">
        <v>1890</v>
      </c>
      <c r="G358" s="349"/>
      <c r="H358" s="349"/>
      <c r="I358" s="346">
        <f t="shared" si="8"/>
        <v>1890</v>
      </c>
    </row>
    <row r="359" spans="1:9" ht="42.75" x14ac:dyDescent="0.25">
      <c r="A359" s="337">
        <v>349</v>
      </c>
      <c r="B359" s="232" t="s">
        <v>806</v>
      </c>
      <c r="C359" s="231" t="s">
        <v>862</v>
      </c>
      <c r="D359" s="231" t="s">
        <v>1179</v>
      </c>
      <c r="E359" s="346"/>
      <c r="F359" s="346">
        <v>1890</v>
      </c>
      <c r="G359" s="349"/>
      <c r="H359" s="349"/>
      <c r="I359" s="346">
        <f t="shared" si="8"/>
        <v>1890</v>
      </c>
    </row>
    <row r="360" spans="1:9" ht="28.5" x14ac:dyDescent="0.25">
      <c r="A360" s="337">
        <v>350</v>
      </c>
      <c r="B360" s="232" t="s">
        <v>857</v>
      </c>
      <c r="C360" s="231" t="s">
        <v>862</v>
      </c>
      <c r="D360" s="231" t="s">
        <v>1180</v>
      </c>
      <c r="E360" s="346"/>
      <c r="F360" s="346">
        <v>1890</v>
      </c>
      <c r="G360" s="349"/>
      <c r="H360" s="349"/>
      <c r="I360" s="346">
        <f t="shared" si="8"/>
        <v>1890</v>
      </c>
    </row>
    <row r="361" spans="1:9" ht="42.75" x14ac:dyDescent="0.25">
      <c r="A361" s="337">
        <v>351</v>
      </c>
      <c r="B361" s="232" t="s">
        <v>857</v>
      </c>
      <c r="C361" s="231" t="s">
        <v>862</v>
      </c>
      <c r="D361" s="231" t="s">
        <v>1181</v>
      </c>
      <c r="E361" s="346"/>
      <c r="F361" s="346">
        <v>1890</v>
      </c>
      <c r="G361" s="349"/>
      <c r="H361" s="349"/>
      <c r="I361" s="346">
        <f t="shared" si="8"/>
        <v>1890</v>
      </c>
    </row>
    <row r="362" spans="1:9" x14ac:dyDescent="0.25">
      <c r="A362" s="337">
        <v>352</v>
      </c>
      <c r="B362" s="232" t="s">
        <v>974</v>
      </c>
      <c r="C362" s="231" t="s">
        <v>1186</v>
      </c>
      <c r="D362" s="231" t="s">
        <v>174</v>
      </c>
      <c r="E362" s="346"/>
      <c r="F362" s="346">
        <v>630</v>
      </c>
      <c r="G362" s="349"/>
      <c r="H362" s="349"/>
      <c r="I362" s="346">
        <f t="shared" si="8"/>
        <v>630</v>
      </c>
    </row>
    <row r="363" spans="1:9" ht="28.5" x14ac:dyDescent="0.25">
      <c r="A363" s="337">
        <v>353</v>
      </c>
      <c r="B363" s="343" t="s">
        <v>78</v>
      </c>
      <c r="C363" s="231" t="s">
        <v>862</v>
      </c>
      <c r="D363" s="231" t="s">
        <v>1187</v>
      </c>
      <c r="E363" s="346"/>
      <c r="F363" s="346">
        <v>1890</v>
      </c>
      <c r="G363" s="349"/>
      <c r="H363" s="349"/>
      <c r="I363" s="346">
        <f t="shared" si="8"/>
        <v>1890</v>
      </c>
    </row>
    <row r="364" spans="1:9" ht="29.25" x14ac:dyDescent="0.25">
      <c r="A364" s="337">
        <v>354</v>
      </c>
      <c r="B364" s="232" t="s">
        <v>806</v>
      </c>
      <c r="C364" s="335" t="s">
        <v>862</v>
      </c>
      <c r="D364" s="224" t="s">
        <v>1187</v>
      </c>
      <c r="E364" s="346"/>
      <c r="F364" s="358">
        <v>1890</v>
      </c>
      <c r="G364" s="359"/>
      <c r="H364" s="359"/>
      <c r="I364" s="346">
        <f t="shared" si="8"/>
        <v>1890</v>
      </c>
    </row>
    <row r="365" spans="1:9" x14ac:dyDescent="0.25">
      <c r="A365" s="337">
        <v>355</v>
      </c>
      <c r="B365" s="232" t="s">
        <v>974</v>
      </c>
      <c r="C365" s="224" t="s">
        <v>1186</v>
      </c>
      <c r="D365" s="224" t="s">
        <v>174</v>
      </c>
      <c r="E365" s="346"/>
      <c r="F365" s="358">
        <v>630</v>
      </c>
      <c r="G365" s="359"/>
      <c r="H365" s="359"/>
      <c r="I365" s="346">
        <f t="shared" si="8"/>
        <v>630</v>
      </c>
    </row>
    <row r="366" spans="1:9" ht="28.5" x14ac:dyDescent="0.25">
      <c r="A366" s="337">
        <v>356</v>
      </c>
      <c r="B366" s="232" t="s">
        <v>78</v>
      </c>
      <c r="C366" s="224" t="s">
        <v>862</v>
      </c>
      <c r="D366" s="224" t="s">
        <v>1188</v>
      </c>
      <c r="E366" s="346"/>
      <c r="F366" s="358">
        <v>1890</v>
      </c>
      <c r="G366" s="360"/>
      <c r="H366" s="360"/>
      <c r="I366" s="346">
        <f t="shared" si="8"/>
        <v>1890</v>
      </c>
    </row>
    <row r="367" spans="1:9" ht="28.5" x14ac:dyDescent="0.25">
      <c r="A367" s="337">
        <v>357</v>
      </c>
      <c r="B367" s="232" t="s">
        <v>806</v>
      </c>
      <c r="C367" s="224" t="s">
        <v>862</v>
      </c>
      <c r="D367" s="224" t="s">
        <v>1188</v>
      </c>
      <c r="E367" s="346"/>
      <c r="F367" s="358">
        <v>1890</v>
      </c>
      <c r="G367" s="360"/>
      <c r="H367" s="360"/>
      <c r="I367" s="361">
        <f>F367</f>
        <v>1890</v>
      </c>
    </row>
    <row r="368" spans="1:9" ht="71.25" x14ac:dyDescent="0.25">
      <c r="A368" s="337">
        <v>358</v>
      </c>
      <c r="B368" s="232" t="s">
        <v>415</v>
      </c>
      <c r="C368" s="224" t="s">
        <v>1189</v>
      </c>
      <c r="D368" s="224" t="s">
        <v>1190</v>
      </c>
      <c r="E368" s="346"/>
      <c r="F368" s="358">
        <v>1875</v>
      </c>
      <c r="G368" s="360"/>
      <c r="H368" s="360"/>
      <c r="I368" s="361">
        <f t="shared" ref="I368:I397" si="9">F368</f>
        <v>1875</v>
      </c>
    </row>
    <row r="369" spans="1:9" ht="39" customHeight="1" x14ac:dyDescent="0.25">
      <c r="A369" s="337">
        <v>359</v>
      </c>
      <c r="B369" s="334" t="s">
        <v>857</v>
      </c>
      <c r="C369" s="340" t="s">
        <v>862</v>
      </c>
      <c r="D369" s="224" t="s">
        <v>1191</v>
      </c>
      <c r="E369" s="346"/>
      <c r="F369" s="361">
        <v>1890</v>
      </c>
      <c r="G369" s="360"/>
      <c r="H369" s="360"/>
      <c r="I369" s="361">
        <f t="shared" si="9"/>
        <v>1890</v>
      </c>
    </row>
    <row r="370" spans="1:9" ht="116.25" customHeight="1" x14ac:dyDescent="0.25">
      <c r="A370" s="337">
        <v>360</v>
      </c>
      <c r="B370" s="334" t="s">
        <v>1197</v>
      </c>
      <c r="C370" s="224" t="s">
        <v>1198</v>
      </c>
      <c r="D370" s="224" t="s">
        <v>1199</v>
      </c>
      <c r="E370" s="346"/>
      <c r="F370" s="361">
        <v>1890</v>
      </c>
      <c r="G370" s="360"/>
      <c r="H370" s="360"/>
      <c r="I370" s="361">
        <f t="shared" si="9"/>
        <v>1890</v>
      </c>
    </row>
    <row r="371" spans="1:9" ht="29.25" x14ac:dyDescent="0.25">
      <c r="A371" s="337">
        <v>361</v>
      </c>
      <c r="B371" s="232" t="s">
        <v>190</v>
      </c>
      <c r="C371" s="335" t="s">
        <v>1204</v>
      </c>
      <c r="D371" s="224" t="s">
        <v>1205</v>
      </c>
      <c r="E371" s="346"/>
      <c r="F371" s="359">
        <v>575</v>
      </c>
      <c r="G371" s="359"/>
      <c r="H371" s="359"/>
      <c r="I371" s="361">
        <f t="shared" si="9"/>
        <v>575</v>
      </c>
    </row>
    <row r="372" spans="1:9" ht="28.5" x14ac:dyDescent="0.25">
      <c r="A372" s="337">
        <v>362</v>
      </c>
      <c r="B372" s="232" t="s">
        <v>190</v>
      </c>
      <c r="C372" s="335" t="s">
        <v>897</v>
      </c>
      <c r="D372" s="224" t="s">
        <v>887</v>
      </c>
      <c r="E372" s="346"/>
      <c r="F372" s="359">
        <v>1884</v>
      </c>
      <c r="G372" s="359"/>
      <c r="H372" s="359"/>
      <c r="I372" s="361">
        <f t="shared" si="9"/>
        <v>1884</v>
      </c>
    </row>
    <row r="373" spans="1:9" ht="71.25" x14ac:dyDescent="0.25">
      <c r="A373" s="337">
        <v>363</v>
      </c>
      <c r="B373" s="232" t="s">
        <v>1197</v>
      </c>
      <c r="C373" s="335" t="s">
        <v>780</v>
      </c>
      <c r="D373" s="224" t="s">
        <v>1206</v>
      </c>
      <c r="E373" s="346"/>
      <c r="F373" s="362">
        <v>1855</v>
      </c>
      <c r="G373" s="362"/>
      <c r="H373" s="362"/>
      <c r="I373" s="363">
        <f t="shared" si="9"/>
        <v>1855</v>
      </c>
    </row>
    <row r="374" spans="1:9" ht="28.5" x14ac:dyDescent="0.25">
      <c r="A374" s="337">
        <v>364</v>
      </c>
      <c r="B374" s="232" t="s">
        <v>807</v>
      </c>
      <c r="C374" s="231" t="s">
        <v>1214</v>
      </c>
      <c r="D374" s="231" t="s">
        <v>1084</v>
      </c>
      <c r="E374" s="346"/>
      <c r="F374" s="359">
        <v>1131</v>
      </c>
      <c r="G374" s="349"/>
      <c r="H374" s="349"/>
      <c r="I374" s="361">
        <f t="shared" si="9"/>
        <v>1131</v>
      </c>
    </row>
    <row r="375" spans="1:9" ht="28.5" x14ac:dyDescent="0.25">
      <c r="A375" s="337">
        <v>365</v>
      </c>
      <c r="B375" s="232" t="s">
        <v>290</v>
      </c>
      <c r="C375" s="224" t="s">
        <v>1220</v>
      </c>
      <c r="D375" s="224" t="s">
        <v>1221</v>
      </c>
      <c r="E375" s="346"/>
      <c r="F375" s="358">
        <v>963</v>
      </c>
      <c r="G375" s="349"/>
      <c r="H375" s="349"/>
      <c r="I375" s="361">
        <f t="shared" si="9"/>
        <v>963</v>
      </c>
    </row>
    <row r="376" spans="1:9" ht="28.5" x14ac:dyDescent="0.25">
      <c r="A376" s="337">
        <v>366</v>
      </c>
      <c r="B376" s="232" t="s">
        <v>807</v>
      </c>
      <c r="C376" s="231" t="s">
        <v>1220</v>
      </c>
      <c r="D376" s="231" t="s">
        <v>1224</v>
      </c>
      <c r="E376" s="346"/>
      <c r="F376" s="359">
        <v>1017</v>
      </c>
      <c r="G376" s="349"/>
      <c r="H376" s="349"/>
      <c r="I376" s="361">
        <f t="shared" si="9"/>
        <v>1017</v>
      </c>
    </row>
    <row r="377" spans="1:9" ht="28.5" x14ac:dyDescent="0.25">
      <c r="A377" s="337">
        <v>367</v>
      </c>
      <c r="B377" s="232" t="s">
        <v>1135</v>
      </c>
      <c r="C377" s="231" t="s">
        <v>1124</v>
      </c>
      <c r="D377" s="231" t="s">
        <v>1125</v>
      </c>
      <c r="E377" s="346"/>
      <c r="F377" s="359">
        <v>697</v>
      </c>
      <c r="G377" s="349"/>
      <c r="H377" s="349"/>
      <c r="I377" s="361">
        <f t="shared" si="9"/>
        <v>697</v>
      </c>
    </row>
    <row r="378" spans="1:9" ht="28.5" x14ac:dyDescent="0.25">
      <c r="A378" s="337">
        <v>368</v>
      </c>
      <c r="B378" s="232" t="s">
        <v>1227</v>
      </c>
      <c r="C378" s="231" t="s">
        <v>1124</v>
      </c>
      <c r="D378" s="231" t="s">
        <v>1228</v>
      </c>
      <c r="E378" s="346"/>
      <c r="F378" s="359">
        <v>765</v>
      </c>
      <c r="G378" s="349"/>
      <c r="H378" s="349"/>
      <c r="I378" s="361">
        <f t="shared" si="9"/>
        <v>765</v>
      </c>
    </row>
    <row r="379" spans="1:9" ht="28.5" x14ac:dyDescent="0.25">
      <c r="A379" s="337">
        <v>369</v>
      </c>
      <c r="B379" s="232" t="s">
        <v>345</v>
      </c>
      <c r="C379" s="231" t="s">
        <v>946</v>
      </c>
      <c r="D379" s="231" t="s">
        <v>1231</v>
      </c>
      <c r="E379" s="346"/>
      <c r="F379" s="359">
        <v>630</v>
      </c>
      <c r="G379" s="349"/>
      <c r="H379" s="349"/>
      <c r="I379" s="361">
        <f t="shared" si="9"/>
        <v>630</v>
      </c>
    </row>
    <row r="380" spans="1:9" ht="28.5" x14ac:dyDescent="0.25">
      <c r="A380" s="337">
        <v>370</v>
      </c>
      <c r="B380" s="232" t="s">
        <v>1233</v>
      </c>
      <c r="C380" s="231" t="s">
        <v>1234</v>
      </c>
      <c r="D380" s="231" t="s">
        <v>1235</v>
      </c>
      <c r="E380" s="346"/>
      <c r="F380" s="359">
        <v>210</v>
      </c>
      <c r="G380" s="349"/>
      <c r="H380" s="349"/>
      <c r="I380" s="361">
        <f t="shared" si="9"/>
        <v>210</v>
      </c>
    </row>
    <row r="381" spans="1:9" ht="28.5" x14ac:dyDescent="0.25">
      <c r="A381" s="337">
        <v>371</v>
      </c>
      <c r="B381" s="232" t="s">
        <v>1134</v>
      </c>
      <c r="C381" s="231" t="s">
        <v>1124</v>
      </c>
      <c r="D381" s="231" t="s">
        <v>1125</v>
      </c>
      <c r="E381" s="364"/>
      <c r="F381" s="358">
        <v>776</v>
      </c>
      <c r="G381" s="349"/>
      <c r="H381" s="349"/>
      <c r="I381" s="361">
        <f t="shared" si="9"/>
        <v>776</v>
      </c>
    </row>
    <row r="382" spans="1:9" ht="42.75" x14ac:dyDescent="0.25">
      <c r="A382" s="337">
        <v>372</v>
      </c>
      <c r="B382" s="232" t="s">
        <v>1236</v>
      </c>
      <c r="C382" s="231" t="s">
        <v>1237</v>
      </c>
      <c r="D382" s="231" t="s">
        <v>1125</v>
      </c>
      <c r="E382" s="347"/>
      <c r="F382" s="359">
        <v>475</v>
      </c>
      <c r="G382" s="349"/>
      <c r="H382" s="349"/>
      <c r="I382" s="361">
        <f t="shared" si="9"/>
        <v>475</v>
      </c>
    </row>
    <row r="383" spans="1:9" ht="28.5" x14ac:dyDescent="0.25">
      <c r="A383" s="337">
        <v>373</v>
      </c>
      <c r="B383" s="334" t="s">
        <v>1240</v>
      </c>
      <c r="C383" s="231" t="s">
        <v>862</v>
      </c>
      <c r="D383" s="231" t="s">
        <v>1241</v>
      </c>
      <c r="E383" s="346"/>
      <c r="F383" s="359">
        <v>1685</v>
      </c>
      <c r="G383" s="349"/>
      <c r="H383" s="349"/>
      <c r="I383" s="361">
        <f t="shared" si="9"/>
        <v>1685</v>
      </c>
    </row>
    <row r="384" spans="1:9" x14ac:dyDescent="0.25">
      <c r="A384" s="337">
        <v>374</v>
      </c>
      <c r="B384" s="334" t="s">
        <v>207</v>
      </c>
      <c r="C384" s="231" t="s">
        <v>968</v>
      </c>
      <c r="D384" s="231" t="s">
        <v>1242</v>
      </c>
      <c r="E384" s="346"/>
      <c r="F384" s="359">
        <v>907</v>
      </c>
      <c r="G384" s="349"/>
      <c r="H384" s="349"/>
      <c r="I384" s="361">
        <f t="shared" si="9"/>
        <v>907</v>
      </c>
    </row>
    <row r="385" spans="1:10" x14ac:dyDescent="0.25">
      <c r="A385" s="337">
        <v>375</v>
      </c>
      <c r="B385" s="232" t="s">
        <v>806</v>
      </c>
      <c r="C385" s="231" t="s">
        <v>867</v>
      </c>
      <c r="D385" s="231" t="s">
        <v>1244</v>
      </c>
      <c r="E385" s="346"/>
      <c r="F385" s="359">
        <v>1445</v>
      </c>
      <c r="G385" s="349"/>
      <c r="H385" s="349"/>
      <c r="I385" s="361">
        <f t="shared" si="9"/>
        <v>1445</v>
      </c>
    </row>
    <row r="386" spans="1:10" ht="28.5" x14ac:dyDescent="0.25">
      <c r="A386" s="337">
        <v>376</v>
      </c>
      <c r="B386" s="232" t="s">
        <v>807</v>
      </c>
      <c r="C386" s="231" t="s">
        <v>968</v>
      </c>
      <c r="D386" s="224" t="s">
        <v>1223</v>
      </c>
      <c r="E386" s="346"/>
      <c r="F386" s="359">
        <v>716</v>
      </c>
      <c r="G386" s="359"/>
      <c r="H386" s="359"/>
      <c r="I386" s="361">
        <f t="shared" si="9"/>
        <v>716</v>
      </c>
    </row>
    <row r="387" spans="1:10" x14ac:dyDescent="0.25">
      <c r="A387" s="337">
        <v>377</v>
      </c>
      <c r="B387" s="232" t="s">
        <v>1245</v>
      </c>
      <c r="C387" s="231" t="s">
        <v>978</v>
      </c>
      <c r="D387" s="224" t="s">
        <v>329</v>
      </c>
      <c r="E387" s="346"/>
      <c r="F387" s="359">
        <v>1140</v>
      </c>
      <c r="G387" s="359"/>
      <c r="H387" s="359"/>
      <c r="I387" s="361">
        <f t="shared" si="9"/>
        <v>1140</v>
      </c>
    </row>
    <row r="388" spans="1:10" ht="57" x14ac:dyDescent="0.25">
      <c r="A388" s="337">
        <v>378</v>
      </c>
      <c r="B388" s="232" t="s">
        <v>1249</v>
      </c>
      <c r="C388" s="231" t="s">
        <v>946</v>
      </c>
      <c r="D388" s="231" t="s">
        <v>1250</v>
      </c>
      <c r="E388" s="346"/>
      <c r="F388" s="359">
        <v>1870</v>
      </c>
      <c r="G388" s="359"/>
      <c r="H388" s="359"/>
      <c r="I388" s="361">
        <f t="shared" si="9"/>
        <v>1870</v>
      </c>
      <c r="J388" s="333"/>
    </row>
    <row r="389" spans="1:10" x14ac:dyDescent="0.25">
      <c r="A389" s="337">
        <v>379</v>
      </c>
      <c r="B389" s="232" t="s">
        <v>213</v>
      </c>
      <c r="C389" s="231" t="s">
        <v>897</v>
      </c>
      <c r="D389" s="231" t="s">
        <v>1252</v>
      </c>
      <c r="E389" s="346"/>
      <c r="F389" s="359">
        <v>1287</v>
      </c>
      <c r="G389" s="359"/>
      <c r="H389" s="359"/>
      <c r="I389" s="361">
        <f t="shared" si="9"/>
        <v>1287</v>
      </c>
    </row>
    <row r="390" spans="1:10" ht="28.5" x14ac:dyDescent="0.25">
      <c r="A390" s="337">
        <v>380</v>
      </c>
      <c r="B390" s="232" t="s">
        <v>811</v>
      </c>
      <c r="C390" s="231" t="s">
        <v>1253</v>
      </c>
      <c r="D390" s="231" t="s">
        <v>1254</v>
      </c>
      <c r="E390" s="346"/>
      <c r="F390" s="359">
        <v>80</v>
      </c>
      <c r="G390" s="359"/>
      <c r="H390" s="359"/>
      <c r="I390" s="361">
        <f t="shared" si="9"/>
        <v>80</v>
      </c>
    </row>
    <row r="391" spans="1:10" x14ac:dyDescent="0.25">
      <c r="A391" s="337">
        <v>381</v>
      </c>
      <c r="B391" s="232" t="s">
        <v>383</v>
      </c>
      <c r="C391" s="231" t="s">
        <v>897</v>
      </c>
      <c r="D391" s="231" t="s">
        <v>896</v>
      </c>
      <c r="E391" s="346"/>
      <c r="F391" s="359">
        <v>1285</v>
      </c>
      <c r="G391" s="359"/>
      <c r="H391" s="359"/>
      <c r="I391" s="361">
        <f t="shared" si="9"/>
        <v>1285</v>
      </c>
    </row>
    <row r="392" spans="1:10" x14ac:dyDescent="0.25">
      <c r="A392" s="337">
        <v>382</v>
      </c>
      <c r="B392" s="232" t="s">
        <v>910</v>
      </c>
      <c r="C392" s="224" t="s">
        <v>897</v>
      </c>
      <c r="D392" s="224" t="s">
        <v>1251</v>
      </c>
      <c r="E392" s="346"/>
      <c r="F392" s="365">
        <v>926</v>
      </c>
      <c r="G392" s="365"/>
      <c r="H392" s="365"/>
      <c r="I392" s="358">
        <f t="shared" si="9"/>
        <v>926</v>
      </c>
    </row>
    <row r="393" spans="1:10" ht="28.5" x14ac:dyDescent="0.25">
      <c r="A393" s="337">
        <v>383</v>
      </c>
      <c r="B393" s="232" t="s">
        <v>190</v>
      </c>
      <c r="C393" s="224" t="s">
        <v>1253</v>
      </c>
      <c r="D393" s="224" t="s">
        <v>1254</v>
      </c>
      <c r="E393" s="346"/>
      <c r="F393" s="365">
        <v>80</v>
      </c>
      <c r="G393" s="365"/>
      <c r="H393" s="365"/>
      <c r="I393" s="358">
        <f t="shared" si="9"/>
        <v>80</v>
      </c>
    </row>
    <row r="394" spans="1:10" ht="28.5" x14ac:dyDescent="0.25">
      <c r="A394" s="337">
        <v>384</v>
      </c>
      <c r="B394" s="232" t="s">
        <v>230</v>
      </c>
      <c r="C394" s="224" t="s">
        <v>1255</v>
      </c>
      <c r="D394" s="224" t="s">
        <v>1256</v>
      </c>
      <c r="E394" s="346"/>
      <c r="F394" s="365">
        <v>83</v>
      </c>
      <c r="G394" s="365"/>
      <c r="H394" s="365"/>
      <c r="I394" s="358">
        <f t="shared" si="9"/>
        <v>83</v>
      </c>
    </row>
    <row r="395" spans="1:10" x14ac:dyDescent="0.25">
      <c r="A395" s="337">
        <v>385</v>
      </c>
      <c r="B395" s="232" t="s">
        <v>873</v>
      </c>
      <c r="C395" s="224" t="s">
        <v>876</v>
      </c>
      <c r="D395" s="224" t="s">
        <v>16</v>
      </c>
      <c r="E395" s="346"/>
      <c r="F395" s="365">
        <v>206</v>
      </c>
      <c r="G395" s="365"/>
      <c r="H395" s="365"/>
      <c r="I395" s="358">
        <f t="shared" si="9"/>
        <v>206</v>
      </c>
    </row>
    <row r="396" spans="1:10" ht="28.5" x14ac:dyDescent="0.25">
      <c r="A396" s="337">
        <v>386</v>
      </c>
      <c r="B396" s="232" t="s">
        <v>888</v>
      </c>
      <c r="C396" s="224" t="s">
        <v>1257</v>
      </c>
      <c r="D396" s="224" t="s">
        <v>16</v>
      </c>
      <c r="E396" s="346"/>
      <c r="F396" s="348">
        <v>181</v>
      </c>
      <c r="G396" s="348"/>
      <c r="H396" s="348"/>
      <c r="I396" s="346">
        <f t="shared" si="9"/>
        <v>181</v>
      </c>
    </row>
    <row r="397" spans="1:10" ht="42.75" customHeight="1" x14ac:dyDescent="0.25">
      <c r="A397" s="337">
        <v>387</v>
      </c>
      <c r="B397" s="232" t="s">
        <v>877</v>
      </c>
      <c r="C397" s="224" t="s">
        <v>1258</v>
      </c>
      <c r="D397" s="224" t="s">
        <v>1259</v>
      </c>
      <c r="E397" s="346"/>
      <c r="F397" s="348">
        <v>83</v>
      </c>
      <c r="G397" s="348"/>
      <c r="H397" s="348"/>
      <c r="I397" s="346">
        <f t="shared" si="9"/>
        <v>83</v>
      </c>
    </row>
    <row r="398" spans="1:10" x14ac:dyDescent="0.25">
      <c r="A398" s="337">
        <v>388</v>
      </c>
      <c r="B398" s="232" t="s">
        <v>213</v>
      </c>
      <c r="C398" s="224" t="s">
        <v>897</v>
      </c>
      <c r="D398" s="224" t="s">
        <v>898</v>
      </c>
      <c r="E398" s="346"/>
      <c r="F398" s="348">
        <v>1762</v>
      </c>
      <c r="G398" s="348"/>
      <c r="H398" s="348"/>
      <c r="I398" s="346">
        <f>F398</f>
        <v>1762</v>
      </c>
    </row>
    <row r="399" spans="1:10" x14ac:dyDescent="0.25">
      <c r="A399" s="337">
        <v>389</v>
      </c>
      <c r="B399" s="232" t="s">
        <v>811</v>
      </c>
      <c r="C399" s="224" t="s">
        <v>897</v>
      </c>
      <c r="D399" s="224" t="s">
        <v>1261</v>
      </c>
      <c r="E399" s="346"/>
      <c r="F399" s="348">
        <v>1573</v>
      </c>
      <c r="G399" s="348"/>
      <c r="H399" s="348"/>
      <c r="I399" s="346">
        <f t="shared" ref="I399:I433" si="10">F399</f>
        <v>1573</v>
      </c>
    </row>
    <row r="400" spans="1:10" x14ac:dyDescent="0.25">
      <c r="A400" s="337">
        <v>390</v>
      </c>
      <c r="B400" s="232" t="s">
        <v>383</v>
      </c>
      <c r="C400" s="224" t="s">
        <v>897</v>
      </c>
      <c r="D400" s="224" t="s">
        <v>898</v>
      </c>
      <c r="E400" s="346"/>
      <c r="F400" s="348">
        <v>1756</v>
      </c>
      <c r="G400" s="348"/>
      <c r="H400" s="348"/>
      <c r="I400" s="346">
        <f t="shared" si="10"/>
        <v>1756</v>
      </c>
    </row>
    <row r="401" spans="1:9" ht="17.25" customHeight="1" x14ac:dyDescent="0.25">
      <c r="A401" s="337">
        <v>391</v>
      </c>
      <c r="B401" s="232" t="s">
        <v>190</v>
      </c>
      <c r="C401" s="224" t="s">
        <v>897</v>
      </c>
      <c r="D401" s="224" t="s">
        <v>1261</v>
      </c>
      <c r="E401" s="346"/>
      <c r="F401" s="346">
        <v>1582</v>
      </c>
      <c r="G401" s="348"/>
      <c r="H401" s="348"/>
      <c r="I401" s="346">
        <f t="shared" si="10"/>
        <v>1582</v>
      </c>
    </row>
    <row r="402" spans="1:9" ht="28.5" x14ac:dyDescent="0.25">
      <c r="A402" s="337">
        <v>392</v>
      </c>
      <c r="B402" s="232" t="s">
        <v>989</v>
      </c>
      <c r="C402" s="224" t="s">
        <v>1266</v>
      </c>
      <c r="D402" s="224" t="s">
        <v>1267</v>
      </c>
      <c r="E402" s="347"/>
      <c r="F402" s="346">
        <v>68</v>
      </c>
      <c r="G402" s="349"/>
      <c r="H402" s="349"/>
      <c r="I402" s="346">
        <f t="shared" si="10"/>
        <v>68</v>
      </c>
    </row>
    <row r="403" spans="1:9" ht="42.75" x14ac:dyDescent="0.25">
      <c r="A403" s="337">
        <v>393</v>
      </c>
      <c r="B403" s="232" t="s">
        <v>1052</v>
      </c>
      <c r="C403" s="224" t="s">
        <v>1053</v>
      </c>
      <c r="D403" s="224" t="s">
        <v>1271</v>
      </c>
      <c r="E403" s="346"/>
      <c r="F403" s="365">
        <v>1470</v>
      </c>
      <c r="G403" s="365"/>
      <c r="H403" s="365"/>
      <c r="I403" s="346">
        <f t="shared" si="10"/>
        <v>1470</v>
      </c>
    </row>
    <row r="404" spans="1:9" ht="36" customHeight="1" x14ac:dyDescent="0.25">
      <c r="A404" s="337">
        <v>394</v>
      </c>
      <c r="B404" s="232" t="s">
        <v>930</v>
      </c>
      <c r="C404" s="224" t="s">
        <v>1266</v>
      </c>
      <c r="D404" s="224" t="s">
        <v>1267</v>
      </c>
      <c r="E404" s="346"/>
      <c r="F404" s="365">
        <v>44</v>
      </c>
      <c r="G404" s="365"/>
      <c r="H404" s="365"/>
      <c r="I404" s="346">
        <f t="shared" si="10"/>
        <v>44</v>
      </c>
    </row>
    <row r="405" spans="1:9" ht="28.5" x14ac:dyDescent="0.25">
      <c r="A405" s="337">
        <v>395</v>
      </c>
      <c r="B405" s="232" t="s">
        <v>213</v>
      </c>
      <c r="C405" s="224" t="s">
        <v>1272</v>
      </c>
      <c r="D405" s="224" t="s">
        <v>1273</v>
      </c>
      <c r="E405" s="346"/>
      <c r="F405" s="365">
        <v>184</v>
      </c>
      <c r="G405" s="365"/>
      <c r="H405" s="365"/>
      <c r="I405" s="346">
        <f t="shared" si="10"/>
        <v>184</v>
      </c>
    </row>
    <row r="406" spans="1:9" ht="28.5" x14ac:dyDescent="0.25">
      <c r="A406" s="337">
        <v>396</v>
      </c>
      <c r="B406" s="232" t="s">
        <v>383</v>
      </c>
      <c r="C406" s="224" t="s">
        <v>1272</v>
      </c>
      <c r="D406" s="224" t="s">
        <v>1273</v>
      </c>
      <c r="E406" s="348"/>
      <c r="F406" s="346">
        <v>202</v>
      </c>
      <c r="G406" s="348"/>
      <c r="H406" s="348"/>
      <c r="I406" s="346">
        <f t="shared" si="10"/>
        <v>202</v>
      </c>
    </row>
    <row r="407" spans="1:9" ht="28.5" x14ac:dyDescent="0.25">
      <c r="A407" s="337">
        <v>397</v>
      </c>
      <c r="B407" s="232" t="s">
        <v>1274</v>
      </c>
      <c r="C407" s="224" t="s">
        <v>1272</v>
      </c>
      <c r="D407" s="224" t="s">
        <v>1273</v>
      </c>
      <c r="E407" s="348"/>
      <c r="F407" s="346">
        <v>210</v>
      </c>
      <c r="G407" s="348"/>
      <c r="H407" s="348"/>
      <c r="I407" s="346">
        <f t="shared" si="10"/>
        <v>210</v>
      </c>
    </row>
    <row r="408" spans="1:9" ht="42.75" x14ac:dyDescent="0.25">
      <c r="A408" s="337">
        <v>398</v>
      </c>
      <c r="B408" s="232" t="s">
        <v>923</v>
      </c>
      <c r="C408" s="224" t="s">
        <v>76</v>
      </c>
      <c r="D408" s="224" t="s">
        <v>1278</v>
      </c>
      <c r="E408" s="348"/>
      <c r="F408" s="346">
        <v>1450</v>
      </c>
      <c r="G408" s="348"/>
      <c r="H408" s="348"/>
      <c r="I408" s="346">
        <f t="shared" si="10"/>
        <v>1450</v>
      </c>
    </row>
    <row r="409" spans="1:9" x14ac:dyDescent="0.25">
      <c r="A409" s="337">
        <v>399</v>
      </c>
      <c r="B409" s="232" t="s">
        <v>21</v>
      </c>
      <c r="C409" s="335" t="s">
        <v>1279</v>
      </c>
      <c r="D409" s="224" t="s">
        <v>1094</v>
      </c>
      <c r="E409" s="348"/>
      <c r="F409" s="346">
        <v>65.5</v>
      </c>
      <c r="G409" s="348"/>
      <c r="H409" s="348"/>
      <c r="I409" s="346">
        <f t="shared" si="10"/>
        <v>65.5</v>
      </c>
    </row>
    <row r="410" spans="1:9" ht="28.5" x14ac:dyDescent="0.25">
      <c r="A410" s="337">
        <v>400</v>
      </c>
      <c r="B410" s="232" t="s">
        <v>1280</v>
      </c>
      <c r="C410" s="224" t="s">
        <v>1011</v>
      </c>
      <c r="D410" s="224" t="s">
        <v>1281</v>
      </c>
      <c r="E410" s="348"/>
      <c r="F410" s="346">
        <v>1303</v>
      </c>
      <c r="G410" s="348"/>
      <c r="H410" s="348"/>
      <c r="I410" s="346">
        <f t="shared" si="10"/>
        <v>1303</v>
      </c>
    </row>
    <row r="411" spans="1:9" x14ac:dyDescent="0.25">
      <c r="A411" s="337">
        <v>401</v>
      </c>
      <c r="B411" s="232" t="s">
        <v>275</v>
      </c>
      <c r="C411" s="335" t="s">
        <v>1097</v>
      </c>
      <c r="D411" s="224" t="s">
        <v>917</v>
      </c>
      <c r="E411" s="348"/>
      <c r="F411" s="346">
        <v>405</v>
      </c>
      <c r="G411" s="348"/>
      <c r="H411" s="348"/>
      <c r="I411" s="346">
        <f t="shared" si="10"/>
        <v>405</v>
      </c>
    </row>
    <row r="412" spans="1:9" ht="28.5" x14ac:dyDescent="0.25">
      <c r="A412" s="337">
        <v>402</v>
      </c>
      <c r="B412" s="232" t="s">
        <v>103</v>
      </c>
      <c r="C412" s="224" t="s">
        <v>76</v>
      </c>
      <c r="D412" s="224" t="s">
        <v>1282</v>
      </c>
      <c r="E412" s="348"/>
      <c r="F412" s="346">
        <v>1295</v>
      </c>
      <c r="G412" s="348"/>
      <c r="H412" s="348"/>
      <c r="I412" s="346">
        <f t="shared" si="10"/>
        <v>1295</v>
      </c>
    </row>
    <row r="413" spans="1:9" x14ac:dyDescent="0.25">
      <c r="A413" s="337">
        <v>403</v>
      </c>
      <c r="B413" s="232" t="s">
        <v>104</v>
      </c>
      <c r="C413" s="335" t="s">
        <v>1283</v>
      </c>
      <c r="D413" s="224" t="s">
        <v>1094</v>
      </c>
      <c r="E413" s="348"/>
      <c r="F413" s="346">
        <v>62</v>
      </c>
      <c r="G413" s="348"/>
      <c r="H413" s="348"/>
      <c r="I413" s="346">
        <f t="shared" si="10"/>
        <v>62</v>
      </c>
    </row>
    <row r="414" spans="1:9" x14ac:dyDescent="0.25">
      <c r="A414" s="337">
        <v>404</v>
      </c>
      <c r="B414" s="232" t="s">
        <v>362</v>
      </c>
      <c r="C414" s="335" t="s">
        <v>1284</v>
      </c>
      <c r="D414" s="224" t="s">
        <v>1263</v>
      </c>
      <c r="E414" s="348"/>
      <c r="F414" s="346">
        <v>173</v>
      </c>
      <c r="G414" s="348"/>
      <c r="H414" s="348"/>
      <c r="I414" s="346">
        <f t="shared" si="10"/>
        <v>173</v>
      </c>
    </row>
    <row r="415" spans="1:9" ht="28.5" x14ac:dyDescent="0.25">
      <c r="A415" s="337">
        <v>405</v>
      </c>
      <c r="B415" s="232" t="s">
        <v>362</v>
      </c>
      <c r="C415" s="224" t="s">
        <v>924</v>
      </c>
      <c r="D415" s="224" t="s">
        <v>1285</v>
      </c>
      <c r="E415" s="348"/>
      <c r="F415" s="346">
        <v>1442</v>
      </c>
      <c r="G415" s="348"/>
      <c r="H415" s="348"/>
      <c r="I415" s="346">
        <f t="shared" si="10"/>
        <v>1442</v>
      </c>
    </row>
    <row r="416" spans="1:9" x14ac:dyDescent="0.25">
      <c r="A416" s="337">
        <v>406</v>
      </c>
      <c r="B416" s="232" t="s">
        <v>1022</v>
      </c>
      <c r="C416" s="335" t="s">
        <v>693</v>
      </c>
      <c r="D416" s="224" t="s">
        <v>16</v>
      </c>
      <c r="E416" s="348"/>
      <c r="F416" s="346">
        <v>48</v>
      </c>
      <c r="G416" s="348"/>
      <c r="H416" s="348"/>
      <c r="I416" s="346">
        <f t="shared" si="10"/>
        <v>48</v>
      </c>
    </row>
    <row r="417" spans="1:9" ht="36" customHeight="1" x14ac:dyDescent="0.25">
      <c r="A417" s="337">
        <v>407</v>
      </c>
      <c r="B417" s="232" t="s">
        <v>507</v>
      </c>
      <c r="C417" s="224" t="s">
        <v>1266</v>
      </c>
      <c r="D417" s="224" t="s">
        <v>1267</v>
      </c>
      <c r="E417" s="348"/>
      <c r="F417" s="346">
        <v>127</v>
      </c>
      <c r="G417" s="348"/>
      <c r="H417" s="348"/>
      <c r="I417" s="346">
        <f t="shared" si="10"/>
        <v>127</v>
      </c>
    </row>
    <row r="418" spans="1:9" ht="42.75" x14ac:dyDescent="0.25">
      <c r="A418" s="337">
        <v>408</v>
      </c>
      <c r="B418" s="232" t="s">
        <v>271</v>
      </c>
      <c r="C418" s="335" t="s">
        <v>1293</v>
      </c>
      <c r="D418" s="224" t="s">
        <v>1294</v>
      </c>
      <c r="E418" s="348"/>
      <c r="F418" s="346">
        <v>1302.5</v>
      </c>
      <c r="G418" s="348"/>
      <c r="H418" s="348"/>
      <c r="I418" s="346">
        <f t="shared" si="10"/>
        <v>1302.5</v>
      </c>
    </row>
    <row r="419" spans="1:9" x14ac:dyDescent="0.25">
      <c r="A419" s="337">
        <v>409</v>
      </c>
      <c r="B419" s="232" t="s">
        <v>813</v>
      </c>
      <c r="C419" s="335" t="s">
        <v>76</v>
      </c>
      <c r="D419" s="224" t="s">
        <v>1295</v>
      </c>
      <c r="E419" s="348"/>
      <c r="F419" s="346">
        <v>1890</v>
      </c>
      <c r="G419" s="348"/>
      <c r="H419" s="348"/>
      <c r="I419" s="346">
        <f t="shared" si="10"/>
        <v>1890</v>
      </c>
    </row>
    <row r="420" spans="1:9" x14ac:dyDescent="0.25">
      <c r="A420" s="337">
        <v>410</v>
      </c>
      <c r="B420" s="232" t="s">
        <v>103</v>
      </c>
      <c r="C420" s="335" t="s">
        <v>76</v>
      </c>
      <c r="D420" s="224" t="s">
        <v>1296</v>
      </c>
      <c r="E420" s="348"/>
      <c r="F420" s="346">
        <v>1725</v>
      </c>
      <c r="G420" s="348"/>
      <c r="H420" s="348"/>
      <c r="I420" s="346">
        <f t="shared" si="10"/>
        <v>1725</v>
      </c>
    </row>
    <row r="421" spans="1:9" ht="29.25" x14ac:dyDescent="0.25">
      <c r="A421" s="337">
        <v>411</v>
      </c>
      <c r="B421" s="232" t="s">
        <v>933</v>
      </c>
      <c r="C421" s="335" t="s">
        <v>1011</v>
      </c>
      <c r="D421" s="224" t="s">
        <v>1297</v>
      </c>
      <c r="E421" s="348"/>
      <c r="F421" s="346">
        <v>1761</v>
      </c>
      <c r="G421" s="348"/>
      <c r="H421" s="348"/>
      <c r="I421" s="346">
        <f t="shared" si="10"/>
        <v>1761</v>
      </c>
    </row>
    <row r="422" spans="1:9" x14ac:dyDescent="0.25">
      <c r="A422" s="337">
        <v>412</v>
      </c>
      <c r="B422" s="232" t="s">
        <v>1022</v>
      </c>
      <c r="C422" s="335" t="s">
        <v>693</v>
      </c>
      <c r="D422" s="224" t="s">
        <v>1094</v>
      </c>
      <c r="E422" s="348"/>
      <c r="F422" s="346">
        <v>85</v>
      </c>
      <c r="G422" s="348"/>
      <c r="H422" s="348"/>
      <c r="I422" s="346">
        <f t="shared" si="10"/>
        <v>85</v>
      </c>
    </row>
    <row r="423" spans="1:9" ht="57" x14ac:dyDescent="0.25">
      <c r="A423" s="337">
        <v>413</v>
      </c>
      <c r="B423" s="232" t="s">
        <v>1013</v>
      </c>
      <c r="C423" s="224" t="s">
        <v>276</v>
      </c>
      <c r="D423" s="224" t="s">
        <v>1300</v>
      </c>
      <c r="E423" s="348"/>
      <c r="F423" s="346">
        <v>1890</v>
      </c>
      <c r="G423" s="348"/>
      <c r="H423" s="348"/>
      <c r="I423" s="346">
        <f t="shared" si="10"/>
        <v>1890</v>
      </c>
    </row>
    <row r="424" spans="1:9" ht="42.75" x14ac:dyDescent="0.25">
      <c r="A424" s="337">
        <v>414</v>
      </c>
      <c r="B424" s="232" t="s">
        <v>362</v>
      </c>
      <c r="C424" s="335" t="s">
        <v>924</v>
      </c>
      <c r="D424" s="224" t="s">
        <v>1301</v>
      </c>
      <c r="E424" s="348"/>
      <c r="F424" s="346">
        <v>1460</v>
      </c>
      <c r="G424" s="348"/>
      <c r="H424" s="348"/>
      <c r="I424" s="346">
        <f t="shared" si="10"/>
        <v>1460</v>
      </c>
    </row>
    <row r="425" spans="1:9" ht="85.5" x14ac:dyDescent="0.25">
      <c r="A425" s="337">
        <v>415</v>
      </c>
      <c r="B425" s="232" t="s">
        <v>1022</v>
      </c>
      <c r="C425" s="224" t="s">
        <v>269</v>
      </c>
      <c r="D425" s="224" t="s">
        <v>1302</v>
      </c>
      <c r="E425" s="348"/>
      <c r="F425" s="346">
        <v>1889</v>
      </c>
      <c r="G425" s="348"/>
      <c r="H425" s="348"/>
      <c r="I425" s="346">
        <f t="shared" si="10"/>
        <v>1889</v>
      </c>
    </row>
    <row r="426" spans="1:9" ht="28.5" x14ac:dyDescent="0.25">
      <c r="A426" s="337">
        <v>416</v>
      </c>
      <c r="B426" s="232" t="s">
        <v>1305</v>
      </c>
      <c r="C426" s="224" t="s">
        <v>1266</v>
      </c>
      <c r="D426" s="224" t="s">
        <v>1267</v>
      </c>
      <c r="E426" s="366"/>
      <c r="F426" s="346">
        <v>75</v>
      </c>
      <c r="G426" s="367"/>
      <c r="H426" s="367"/>
      <c r="I426" s="346">
        <f t="shared" si="10"/>
        <v>75</v>
      </c>
    </row>
    <row r="427" spans="1:9" ht="28.5" x14ac:dyDescent="0.25">
      <c r="A427" s="337">
        <v>417</v>
      </c>
      <c r="B427" s="232" t="s">
        <v>213</v>
      </c>
      <c r="C427" s="224" t="s">
        <v>1306</v>
      </c>
      <c r="D427" s="224" t="s">
        <v>1307</v>
      </c>
      <c r="E427" s="348"/>
      <c r="F427" s="346">
        <v>134</v>
      </c>
      <c r="G427" s="348"/>
      <c r="H427" s="348"/>
      <c r="I427" s="346">
        <f t="shared" si="10"/>
        <v>134</v>
      </c>
    </row>
    <row r="428" spans="1:9" ht="32.25" customHeight="1" x14ac:dyDescent="0.25">
      <c r="A428" s="337">
        <v>418</v>
      </c>
      <c r="B428" s="232" t="s">
        <v>383</v>
      </c>
      <c r="C428" s="224" t="s">
        <v>1306</v>
      </c>
      <c r="D428" s="224" t="s">
        <v>1307</v>
      </c>
      <c r="E428" s="348"/>
      <c r="F428" s="346">
        <v>129</v>
      </c>
      <c r="G428" s="348"/>
      <c r="H428" s="348"/>
      <c r="I428" s="346">
        <f t="shared" si="10"/>
        <v>129</v>
      </c>
    </row>
    <row r="429" spans="1:9" ht="29.25" x14ac:dyDescent="0.25">
      <c r="A429" s="337">
        <v>419</v>
      </c>
      <c r="B429" s="232" t="s">
        <v>1010</v>
      </c>
      <c r="C429" s="335" t="s">
        <v>1011</v>
      </c>
      <c r="D429" s="224" t="s">
        <v>1012</v>
      </c>
      <c r="E429" s="348"/>
      <c r="F429" s="346">
        <v>46</v>
      </c>
      <c r="G429" s="348"/>
      <c r="H429" s="348"/>
      <c r="I429" s="346">
        <f t="shared" si="10"/>
        <v>46</v>
      </c>
    </row>
    <row r="430" spans="1:9" ht="28.5" x14ac:dyDescent="0.25">
      <c r="A430" s="337">
        <v>420</v>
      </c>
      <c r="B430" s="232" t="s">
        <v>1016</v>
      </c>
      <c r="C430" s="335" t="s">
        <v>928</v>
      </c>
      <c r="D430" s="224" t="s">
        <v>1310</v>
      </c>
      <c r="E430" s="348"/>
      <c r="F430" s="346">
        <v>1463</v>
      </c>
      <c r="G430" s="348"/>
      <c r="H430" s="348"/>
      <c r="I430" s="346">
        <f t="shared" si="10"/>
        <v>1463</v>
      </c>
    </row>
    <row r="431" spans="1:9" ht="85.5" x14ac:dyDescent="0.25">
      <c r="A431" s="337">
        <v>421</v>
      </c>
      <c r="B431" s="232" t="s">
        <v>1312</v>
      </c>
      <c r="C431" s="224" t="s">
        <v>780</v>
      </c>
      <c r="D431" s="224" t="s">
        <v>1311</v>
      </c>
      <c r="E431" s="348"/>
      <c r="F431" s="346">
        <v>1890</v>
      </c>
      <c r="G431" s="348"/>
      <c r="H431" s="348"/>
      <c r="I431" s="346">
        <f t="shared" si="10"/>
        <v>1890</v>
      </c>
    </row>
    <row r="432" spans="1:9" x14ac:dyDescent="0.25">
      <c r="A432" s="337">
        <v>422</v>
      </c>
      <c r="B432" s="232" t="s">
        <v>927</v>
      </c>
      <c r="C432" s="335" t="s">
        <v>1313</v>
      </c>
      <c r="D432" s="224" t="s">
        <v>917</v>
      </c>
      <c r="E432" s="348"/>
      <c r="F432" s="346">
        <v>618</v>
      </c>
      <c r="G432" s="348"/>
      <c r="H432" s="348"/>
      <c r="I432" s="346">
        <f t="shared" si="10"/>
        <v>618</v>
      </c>
    </row>
    <row r="433" spans="1:9" ht="85.5" x14ac:dyDescent="0.25">
      <c r="A433" s="337">
        <v>423</v>
      </c>
      <c r="B433" s="232" t="s">
        <v>501</v>
      </c>
      <c r="C433" s="224" t="s">
        <v>269</v>
      </c>
      <c r="D433" s="224" t="s">
        <v>1302</v>
      </c>
      <c r="E433" s="348"/>
      <c r="F433" s="346">
        <v>1883</v>
      </c>
      <c r="G433" s="348"/>
      <c r="H433" s="348"/>
      <c r="I433" s="346">
        <f t="shared" si="10"/>
        <v>1883</v>
      </c>
    </row>
    <row r="434" spans="1:9" ht="28.5" x14ac:dyDescent="0.25">
      <c r="A434" s="337">
        <v>424</v>
      </c>
      <c r="B434" s="232" t="s">
        <v>103</v>
      </c>
      <c r="C434" s="335" t="s">
        <v>76</v>
      </c>
      <c r="D434" s="224" t="s">
        <v>1314</v>
      </c>
      <c r="E434" s="348"/>
      <c r="F434" s="346">
        <v>1683.4</v>
      </c>
      <c r="G434" s="348"/>
      <c r="H434" s="348"/>
      <c r="I434" s="346">
        <f>F434</f>
        <v>1683.4</v>
      </c>
    </row>
    <row r="435" spans="1:9" ht="42.75" x14ac:dyDescent="0.25">
      <c r="A435" s="337">
        <v>425</v>
      </c>
      <c r="B435" s="232" t="s">
        <v>362</v>
      </c>
      <c r="C435" s="335" t="s">
        <v>924</v>
      </c>
      <c r="D435" s="224" t="s">
        <v>1315</v>
      </c>
      <c r="E435" s="348"/>
      <c r="F435" s="346">
        <v>1470</v>
      </c>
      <c r="G435" s="348"/>
      <c r="H435" s="348"/>
      <c r="I435" s="346">
        <f t="shared" ref="I435:I441" si="11">F435</f>
        <v>1470</v>
      </c>
    </row>
    <row r="436" spans="1:9" ht="42.75" x14ac:dyDescent="0.25">
      <c r="A436" s="337">
        <v>426</v>
      </c>
      <c r="B436" s="232" t="s">
        <v>1022</v>
      </c>
      <c r="C436" s="335" t="s">
        <v>269</v>
      </c>
      <c r="D436" s="224" t="s">
        <v>1095</v>
      </c>
      <c r="E436" s="348"/>
      <c r="F436" s="346">
        <v>1744.75</v>
      </c>
      <c r="G436" s="348"/>
      <c r="H436" s="348"/>
      <c r="I436" s="346">
        <f t="shared" si="11"/>
        <v>1744.75</v>
      </c>
    </row>
    <row r="437" spans="1:9" ht="28.5" x14ac:dyDescent="0.25">
      <c r="A437" s="337">
        <v>427</v>
      </c>
      <c r="B437" s="232" t="s">
        <v>1127</v>
      </c>
      <c r="C437" s="224" t="s">
        <v>1289</v>
      </c>
      <c r="D437" s="224" t="s">
        <v>1290</v>
      </c>
      <c r="E437" s="348"/>
      <c r="F437" s="346">
        <v>2228.5</v>
      </c>
      <c r="G437" s="348"/>
      <c r="H437" s="348"/>
      <c r="I437" s="346">
        <f t="shared" si="11"/>
        <v>2228.5</v>
      </c>
    </row>
    <row r="438" spans="1:9" ht="28.5" x14ac:dyDescent="0.25">
      <c r="A438" s="337">
        <v>428</v>
      </c>
      <c r="B438" s="232" t="s">
        <v>507</v>
      </c>
      <c r="C438" s="224" t="s">
        <v>1289</v>
      </c>
      <c r="D438" s="224" t="s">
        <v>1290</v>
      </c>
      <c r="E438" s="348"/>
      <c r="F438" s="346">
        <v>2300</v>
      </c>
      <c r="G438" s="348"/>
      <c r="H438" s="348"/>
      <c r="I438" s="346">
        <f t="shared" si="11"/>
        <v>2300</v>
      </c>
    </row>
    <row r="439" spans="1:9" ht="28.5" x14ac:dyDescent="0.25">
      <c r="A439" s="337">
        <v>429</v>
      </c>
      <c r="B439" s="232" t="s">
        <v>930</v>
      </c>
      <c r="C439" s="224" t="s">
        <v>1289</v>
      </c>
      <c r="D439" s="224" t="s">
        <v>1290</v>
      </c>
      <c r="E439" s="346"/>
      <c r="F439" s="346">
        <v>2066</v>
      </c>
      <c r="G439" s="349"/>
      <c r="H439" s="349"/>
      <c r="I439" s="346">
        <f t="shared" si="11"/>
        <v>2066</v>
      </c>
    </row>
    <row r="440" spans="1:9" ht="28.5" x14ac:dyDescent="0.25">
      <c r="A440" s="337">
        <v>430</v>
      </c>
      <c r="B440" s="232" t="s">
        <v>439</v>
      </c>
      <c r="C440" s="231" t="s">
        <v>1316</v>
      </c>
      <c r="D440" s="231" t="s">
        <v>1317</v>
      </c>
      <c r="E440" s="346"/>
      <c r="F440" s="346">
        <v>1041</v>
      </c>
      <c r="G440" s="349"/>
      <c r="H440" s="349"/>
      <c r="I440" s="346">
        <f t="shared" si="11"/>
        <v>1041</v>
      </c>
    </row>
    <row r="441" spans="1:9" ht="85.5" x14ac:dyDescent="0.25">
      <c r="A441" s="337">
        <v>431</v>
      </c>
      <c r="B441" s="232" t="s">
        <v>1052</v>
      </c>
      <c r="C441" s="224" t="s">
        <v>1319</v>
      </c>
      <c r="D441" s="224" t="s">
        <v>1320</v>
      </c>
      <c r="E441" s="348"/>
      <c r="F441" s="347">
        <v>1890</v>
      </c>
      <c r="G441" s="353"/>
      <c r="H441" s="353"/>
      <c r="I441" s="347">
        <f t="shared" si="11"/>
        <v>1890</v>
      </c>
    </row>
    <row r="442" spans="1:9" x14ac:dyDescent="0.25">
      <c r="A442" s="288"/>
      <c r="B442" s="275"/>
      <c r="C442" s="266"/>
      <c r="D442" s="267"/>
      <c r="E442" s="269"/>
      <c r="F442" s="278"/>
      <c r="G442" s="269"/>
      <c r="H442" s="269"/>
      <c r="I442" s="278"/>
    </row>
    <row r="443" spans="1:9" x14ac:dyDescent="0.25">
      <c r="A443" s="288"/>
      <c r="B443" s="275"/>
      <c r="C443" s="266"/>
      <c r="D443" s="267"/>
      <c r="E443" s="269"/>
      <c r="F443" s="278"/>
      <c r="G443" s="269"/>
      <c r="H443" s="269"/>
      <c r="I443" s="278"/>
    </row>
    <row r="444" spans="1:9" x14ac:dyDescent="0.25">
      <c r="A444" s="288"/>
      <c r="B444" s="275"/>
      <c r="C444" s="266"/>
      <c r="D444" s="267"/>
      <c r="E444" s="269"/>
      <c r="F444" s="278"/>
      <c r="G444" s="269"/>
      <c r="H444" s="269"/>
      <c r="I444" s="278"/>
    </row>
    <row r="445" spans="1:9" x14ac:dyDescent="0.25">
      <c r="A445" s="288"/>
      <c r="B445" s="275"/>
      <c r="C445" s="266"/>
      <c r="D445" s="267"/>
      <c r="E445" s="269"/>
      <c r="F445" s="278"/>
      <c r="G445" s="269"/>
      <c r="H445" s="269"/>
      <c r="I445" s="278"/>
    </row>
    <row r="446" spans="1:9" x14ac:dyDescent="0.25">
      <c r="A446" s="288"/>
      <c r="B446" s="275"/>
      <c r="C446" s="266"/>
      <c r="D446" s="267"/>
      <c r="E446" s="269"/>
      <c r="F446" s="278"/>
      <c r="G446" s="269"/>
      <c r="H446" s="269"/>
      <c r="I446" s="278"/>
    </row>
    <row r="447" spans="1:9" x14ac:dyDescent="0.25">
      <c r="A447" s="288"/>
      <c r="B447" s="275"/>
      <c r="C447" s="266"/>
      <c r="D447" s="267"/>
      <c r="E447" s="269"/>
      <c r="F447" s="278"/>
      <c r="G447" s="269"/>
      <c r="H447" s="269"/>
      <c r="I447" s="278"/>
    </row>
    <row r="448" spans="1:9" x14ac:dyDescent="0.25">
      <c r="A448" s="288"/>
      <c r="B448" s="275"/>
      <c r="C448" s="266"/>
      <c r="D448" s="267"/>
      <c r="E448" s="269"/>
      <c r="F448" s="278"/>
      <c r="G448" s="269"/>
      <c r="H448" s="269"/>
      <c r="I448" s="278"/>
    </row>
    <row r="449" spans="1:9" x14ac:dyDescent="0.25">
      <c r="A449" s="288"/>
      <c r="B449" s="275"/>
      <c r="C449" s="266"/>
      <c r="D449" s="267"/>
      <c r="E449" s="269"/>
      <c r="F449" s="278"/>
      <c r="G449" s="269"/>
      <c r="H449" s="269"/>
      <c r="I449" s="278"/>
    </row>
    <row r="450" spans="1:9" x14ac:dyDescent="0.25">
      <c r="A450" s="288"/>
      <c r="B450" s="275"/>
      <c r="C450" s="266"/>
      <c r="D450" s="267"/>
      <c r="E450" s="269"/>
      <c r="F450" s="278"/>
      <c r="G450" s="269"/>
      <c r="H450" s="269"/>
      <c r="I450" s="278"/>
    </row>
    <row r="451" spans="1:9" x14ac:dyDescent="0.25">
      <c r="A451" s="288"/>
      <c r="B451" s="275"/>
      <c r="C451" s="266"/>
      <c r="D451" s="267"/>
      <c r="E451" s="269"/>
      <c r="F451" s="278"/>
      <c r="G451" s="269"/>
      <c r="H451" s="269"/>
      <c r="I451" s="278"/>
    </row>
    <row r="452" spans="1:9" x14ac:dyDescent="0.25">
      <c r="A452" s="288"/>
      <c r="B452" s="275"/>
      <c r="C452" s="266"/>
      <c r="D452" s="267"/>
      <c r="E452" s="269"/>
      <c r="F452" s="278"/>
      <c r="G452" s="269"/>
      <c r="H452" s="269"/>
      <c r="I452" s="278"/>
    </row>
    <row r="453" spans="1:9" x14ac:dyDescent="0.25">
      <c r="A453" s="288"/>
      <c r="B453" s="275"/>
      <c r="C453" s="266"/>
      <c r="D453" s="267"/>
      <c r="E453" s="269"/>
      <c r="F453" s="278"/>
      <c r="G453" s="269"/>
      <c r="H453" s="269"/>
      <c r="I453" s="278"/>
    </row>
    <row r="454" spans="1:9" x14ac:dyDescent="0.25">
      <c r="A454" s="288"/>
      <c r="B454" s="275"/>
      <c r="C454" s="266"/>
      <c r="D454" s="267"/>
      <c r="E454" s="269"/>
      <c r="F454" s="278"/>
      <c r="G454" s="269"/>
      <c r="H454" s="269"/>
      <c r="I454" s="278"/>
    </row>
    <row r="455" spans="1:9" x14ac:dyDescent="0.25">
      <c r="A455" s="288"/>
      <c r="B455" s="275"/>
      <c r="C455" s="276"/>
      <c r="D455" s="276"/>
      <c r="E455" s="278"/>
      <c r="F455" s="289"/>
      <c r="G455" s="289"/>
      <c r="H455" s="289"/>
      <c r="I455" s="278"/>
    </row>
    <row r="456" spans="1:9" x14ac:dyDescent="0.25">
      <c r="A456" s="288"/>
      <c r="B456" s="275"/>
      <c r="C456" s="266"/>
      <c r="D456" s="267"/>
      <c r="E456" s="269"/>
      <c r="F456" s="278"/>
      <c r="G456" s="269"/>
      <c r="H456" s="269"/>
      <c r="I456" s="278"/>
    </row>
    <row r="457" spans="1:9" x14ac:dyDescent="0.25">
      <c r="A457" s="288"/>
      <c r="B457" s="275"/>
      <c r="C457" s="266"/>
      <c r="D457" s="267"/>
      <c r="E457" s="269"/>
      <c r="F457" s="278"/>
      <c r="G457" s="269"/>
      <c r="H457" s="269"/>
      <c r="I457" s="278"/>
    </row>
    <row r="458" spans="1:9" x14ac:dyDescent="0.25">
      <c r="A458" s="288"/>
      <c r="B458" s="275"/>
      <c r="C458" s="266"/>
      <c r="D458" s="267"/>
      <c r="E458" s="269"/>
      <c r="F458" s="278"/>
      <c r="G458" s="269"/>
      <c r="H458" s="269"/>
      <c r="I458" s="278"/>
    </row>
    <row r="459" spans="1:9" x14ac:dyDescent="0.25">
      <c r="A459" s="288"/>
      <c r="B459" s="275"/>
      <c r="C459" s="267"/>
      <c r="D459" s="267"/>
      <c r="E459" s="269"/>
      <c r="F459" s="278"/>
      <c r="G459" s="269"/>
      <c r="H459" s="269"/>
      <c r="I459" s="278"/>
    </row>
    <row r="460" spans="1:9" x14ac:dyDescent="0.25">
      <c r="A460" s="288"/>
      <c r="B460" s="275"/>
      <c r="C460" s="266"/>
      <c r="D460" s="267"/>
      <c r="E460" s="269"/>
      <c r="F460" s="278"/>
      <c r="G460" s="269"/>
      <c r="H460" s="269"/>
      <c r="I460" s="278"/>
    </row>
    <row r="461" spans="1:9" x14ac:dyDescent="0.25">
      <c r="A461" s="288"/>
      <c r="B461" s="275"/>
      <c r="C461" s="266"/>
      <c r="D461" s="267"/>
      <c r="E461" s="269"/>
      <c r="F461" s="278"/>
      <c r="G461" s="269"/>
      <c r="H461" s="269"/>
      <c r="I461" s="278"/>
    </row>
    <row r="462" spans="1:9" x14ac:dyDescent="0.25">
      <c r="A462" s="288"/>
      <c r="B462" s="275"/>
      <c r="C462" s="266"/>
      <c r="D462" s="267"/>
      <c r="E462" s="269"/>
      <c r="F462" s="278"/>
      <c r="G462" s="269"/>
      <c r="H462" s="269"/>
      <c r="I462" s="278"/>
    </row>
    <row r="463" spans="1:9" x14ac:dyDescent="0.25">
      <c r="A463" s="288"/>
      <c r="B463" s="275"/>
      <c r="C463" s="266"/>
      <c r="D463" s="267"/>
      <c r="E463" s="269"/>
      <c r="F463" s="278"/>
      <c r="G463" s="269"/>
      <c r="H463" s="269"/>
      <c r="I463" s="278"/>
    </row>
    <row r="464" spans="1:9" x14ac:dyDescent="0.25">
      <c r="A464" s="288"/>
      <c r="B464" s="275"/>
      <c r="C464" s="266"/>
      <c r="D464" s="267"/>
      <c r="E464" s="269"/>
      <c r="F464" s="278"/>
      <c r="G464" s="269"/>
      <c r="H464" s="269"/>
      <c r="I464" s="278"/>
    </row>
    <row r="465" spans="1:9" x14ac:dyDescent="0.25">
      <c r="A465" s="288"/>
      <c r="B465" s="275"/>
      <c r="C465" s="266"/>
      <c r="D465" s="267"/>
      <c r="E465" s="269"/>
      <c r="F465" s="278"/>
      <c r="G465" s="269"/>
      <c r="H465" s="269"/>
      <c r="I465" s="278"/>
    </row>
    <row r="466" spans="1:9" x14ac:dyDescent="0.25">
      <c r="A466" s="288"/>
      <c r="B466" s="275"/>
      <c r="C466" s="266"/>
      <c r="D466" s="267"/>
      <c r="E466" s="269"/>
      <c r="F466" s="278"/>
      <c r="G466" s="269"/>
      <c r="H466" s="269"/>
      <c r="I466" s="278"/>
    </row>
    <row r="467" spans="1:9" x14ac:dyDescent="0.25">
      <c r="A467" s="288"/>
      <c r="B467" s="275"/>
      <c r="C467" s="266"/>
      <c r="D467" s="267"/>
      <c r="E467" s="269"/>
      <c r="F467" s="278"/>
      <c r="G467" s="269"/>
      <c r="H467" s="269"/>
      <c r="I467" s="278"/>
    </row>
    <row r="468" spans="1:9" x14ac:dyDescent="0.25">
      <c r="A468" s="288"/>
      <c r="B468" s="275"/>
      <c r="C468" s="267"/>
      <c r="D468" s="267"/>
      <c r="E468" s="269"/>
      <c r="F468" s="290"/>
      <c r="G468" s="272"/>
      <c r="H468" s="272"/>
      <c r="I468" s="290"/>
    </row>
    <row r="469" spans="1:9" x14ac:dyDescent="0.25">
      <c r="A469" s="288"/>
      <c r="B469" s="275"/>
      <c r="C469" s="267"/>
      <c r="D469" s="267"/>
      <c r="E469" s="269"/>
      <c r="F469" s="278"/>
      <c r="G469" s="269"/>
      <c r="H469" s="269"/>
      <c r="I469" s="278"/>
    </row>
    <row r="470" spans="1:9" x14ac:dyDescent="0.25">
      <c r="A470" s="288"/>
      <c r="B470" s="275"/>
      <c r="C470" s="266"/>
      <c r="D470" s="267"/>
      <c r="E470" s="269"/>
      <c r="F470" s="278"/>
      <c r="G470" s="269"/>
      <c r="H470" s="269"/>
      <c r="I470" s="278"/>
    </row>
    <row r="471" spans="1:9" x14ac:dyDescent="0.25">
      <c r="A471" s="288"/>
      <c r="B471" s="275"/>
      <c r="C471" s="266"/>
      <c r="D471" s="267"/>
      <c r="E471" s="269"/>
      <c r="F471" s="278"/>
      <c r="G471" s="269"/>
      <c r="H471" s="269"/>
      <c r="I471" s="278"/>
    </row>
    <row r="472" spans="1:9" x14ac:dyDescent="0.25">
      <c r="A472" s="288"/>
      <c r="B472" s="275"/>
      <c r="C472" s="267"/>
      <c r="D472" s="267"/>
      <c r="E472" s="269"/>
      <c r="F472" s="278"/>
      <c r="G472" s="269"/>
      <c r="H472" s="269"/>
      <c r="I472" s="278"/>
    </row>
    <row r="473" spans="1:9" x14ac:dyDescent="0.25">
      <c r="A473" s="288"/>
      <c r="B473" s="275"/>
      <c r="C473" s="266"/>
      <c r="D473" s="267"/>
      <c r="E473" s="269"/>
      <c r="F473" s="278"/>
      <c r="G473" s="269"/>
      <c r="H473" s="269"/>
      <c r="I473" s="278"/>
    </row>
    <row r="474" spans="1:9" x14ac:dyDescent="0.25">
      <c r="A474" s="288"/>
      <c r="B474" s="275"/>
      <c r="C474" s="267"/>
      <c r="D474" s="267"/>
      <c r="E474" s="269"/>
      <c r="F474" s="278"/>
      <c r="G474" s="269"/>
      <c r="H474" s="269"/>
      <c r="I474" s="278"/>
    </row>
    <row r="475" spans="1:9" x14ac:dyDescent="0.25">
      <c r="A475" s="288"/>
      <c r="B475" s="275"/>
      <c r="C475" s="267"/>
      <c r="D475" s="267"/>
      <c r="E475" s="269"/>
      <c r="F475" s="278"/>
      <c r="G475" s="269"/>
      <c r="H475" s="269"/>
      <c r="I475" s="278"/>
    </row>
    <row r="476" spans="1:9" x14ac:dyDescent="0.25">
      <c r="A476" s="288"/>
      <c r="B476" s="275"/>
      <c r="C476" s="266"/>
      <c r="D476" s="267"/>
      <c r="E476" s="269"/>
      <c r="F476" s="278"/>
      <c r="G476" s="269"/>
      <c r="H476" s="269"/>
      <c r="I476" s="278"/>
    </row>
    <row r="477" spans="1:9" x14ac:dyDescent="0.25">
      <c r="A477" s="288"/>
      <c r="B477" s="275"/>
      <c r="C477" s="266"/>
      <c r="D477" s="267"/>
      <c r="E477" s="269"/>
      <c r="F477" s="278"/>
      <c r="G477" s="269"/>
      <c r="H477" s="269"/>
      <c r="I477" s="278"/>
    </row>
    <row r="478" spans="1:9" x14ac:dyDescent="0.25">
      <c r="A478" s="288"/>
      <c r="B478" s="275"/>
      <c r="C478" s="266"/>
      <c r="D478" s="267"/>
      <c r="E478" s="269"/>
      <c r="F478" s="278"/>
      <c r="G478" s="269"/>
      <c r="H478" s="269"/>
      <c r="I478" s="278"/>
    </row>
    <row r="479" spans="1:9" x14ac:dyDescent="0.25">
      <c r="A479" s="288"/>
      <c r="B479" s="275"/>
      <c r="C479" s="266"/>
      <c r="D479" s="267"/>
      <c r="E479" s="269"/>
      <c r="F479" s="278"/>
      <c r="G479" s="269"/>
      <c r="H479" s="269"/>
      <c r="I479" s="278"/>
    </row>
    <row r="480" spans="1:9" x14ac:dyDescent="0.25">
      <c r="A480" s="288"/>
      <c r="B480" s="275"/>
      <c r="C480" s="266"/>
      <c r="D480" s="267"/>
      <c r="E480" s="269"/>
      <c r="F480" s="278"/>
      <c r="G480" s="269"/>
      <c r="H480" s="269"/>
      <c r="I480" s="278"/>
    </row>
    <row r="481" spans="1:9" x14ac:dyDescent="0.25">
      <c r="A481" s="288"/>
      <c r="B481" s="275"/>
      <c r="C481" s="266"/>
      <c r="D481" s="267"/>
      <c r="E481" s="269"/>
      <c r="F481" s="278"/>
      <c r="G481" s="269"/>
      <c r="H481" s="269"/>
      <c r="I481" s="278"/>
    </row>
    <row r="482" spans="1:9" x14ac:dyDescent="0.25">
      <c r="A482" s="288"/>
      <c r="B482" s="275"/>
      <c r="C482" s="266"/>
      <c r="D482" s="267"/>
      <c r="E482" s="269"/>
      <c r="F482" s="278"/>
      <c r="G482" s="269"/>
      <c r="H482" s="269"/>
      <c r="I482" s="278"/>
    </row>
    <row r="483" spans="1:9" x14ac:dyDescent="0.25">
      <c r="A483" s="288"/>
      <c r="B483" s="275"/>
      <c r="C483" s="266"/>
      <c r="D483" s="267"/>
      <c r="E483" s="269"/>
      <c r="F483" s="278"/>
      <c r="G483" s="269"/>
      <c r="H483" s="269"/>
      <c r="I483" s="278"/>
    </row>
    <row r="484" spans="1:9" x14ac:dyDescent="0.25">
      <c r="A484" s="288"/>
      <c r="B484" s="275"/>
      <c r="C484" s="266"/>
      <c r="D484" s="267"/>
      <c r="E484" s="269"/>
      <c r="F484" s="278"/>
      <c r="G484" s="269"/>
      <c r="H484" s="269"/>
      <c r="I484" s="278"/>
    </row>
    <row r="485" spans="1:9" x14ac:dyDescent="0.25">
      <c r="A485" s="288"/>
      <c r="B485" s="275"/>
      <c r="C485" s="266"/>
      <c r="D485" s="267"/>
      <c r="E485" s="269"/>
      <c r="F485" s="278"/>
      <c r="G485" s="269"/>
      <c r="H485" s="269"/>
      <c r="I485" s="278"/>
    </row>
    <row r="486" spans="1:9" x14ac:dyDescent="0.25">
      <c r="A486" s="288"/>
      <c r="B486" s="275"/>
      <c r="C486" s="266"/>
      <c r="D486" s="267"/>
      <c r="E486" s="269"/>
      <c r="F486" s="278"/>
      <c r="G486" s="269"/>
      <c r="H486" s="269"/>
      <c r="I486" s="278"/>
    </row>
    <row r="487" spans="1:9" x14ac:dyDescent="0.25">
      <c r="A487" s="288"/>
      <c r="B487" s="275"/>
      <c r="C487" s="266"/>
      <c r="D487" s="267"/>
      <c r="E487" s="269"/>
      <c r="F487" s="278"/>
      <c r="G487" s="269"/>
      <c r="H487" s="269"/>
      <c r="I487" s="278"/>
    </row>
    <row r="488" spans="1:9" x14ac:dyDescent="0.25">
      <c r="A488" s="288"/>
      <c r="B488" s="275"/>
      <c r="C488" s="266"/>
      <c r="D488" s="267"/>
      <c r="E488" s="269"/>
      <c r="F488" s="278"/>
      <c r="G488" s="269"/>
      <c r="H488" s="269"/>
      <c r="I488" s="278"/>
    </row>
    <row r="489" spans="1:9" x14ac:dyDescent="0.25">
      <c r="A489" s="288"/>
      <c r="B489" s="275"/>
      <c r="C489" s="266"/>
      <c r="D489" s="267"/>
      <c r="E489" s="269"/>
      <c r="F489" s="278"/>
      <c r="G489" s="269"/>
      <c r="H489" s="269"/>
      <c r="I489" s="278"/>
    </row>
    <row r="490" spans="1:9" x14ac:dyDescent="0.25">
      <c r="A490" s="288"/>
      <c r="B490" s="275"/>
      <c r="C490" s="266"/>
      <c r="D490" s="267"/>
      <c r="E490" s="269"/>
      <c r="F490" s="278"/>
      <c r="G490" s="269"/>
      <c r="H490" s="269"/>
      <c r="I490" s="278"/>
    </row>
    <row r="491" spans="1:9" x14ac:dyDescent="0.25">
      <c r="A491" s="288"/>
      <c r="B491" s="275"/>
      <c r="C491" s="266"/>
      <c r="D491" s="267"/>
      <c r="E491" s="269"/>
      <c r="F491" s="278"/>
      <c r="G491" s="269"/>
      <c r="H491" s="269"/>
      <c r="I491" s="278"/>
    </row>
    <row r="492" spans="1:9" x14ac:dyDescent="0.25">
      <c r="A492" s="288"/>
      <c r="B492" s="275"/>
      <c r="C492" s="266"/>
      <c r="D492" s="267"/>
      <c r="E492" s="269"/>
      <c r="F492" s="278"/>
      <c r="G492" s="269"/>
      <c r="H492" s="269"/>
      <c r="I492" s="278"/>
    </row>
    <row r="493" spans="1:9" x14ac:dyDescent="0.25">
      <c r="A493" s="288"/>
      <c r="B493" s="275"/>
      <c r="C493" s="266"/>
      <c r="D493" s="267"/>
      <c r="E493" s="269"/>
      <c r="F493" s="278"/>
      <c r="G493" s="269"/>
      <c r="H493" s="269"/>
      <c r="I493" s="278"/>
    </row>
    <row r="494" spans="1:9" x14ac:dyDescent="0.25">
      <c r="A494" s="288"/>
      <c r="B494" s="275"/>
      <c r="C494" s="266"/>
      <c r="D494" s="267"/>
      <c r="E494" s="269"/>
      <c r="F494" s="278"/>
      <c r="G494" s="269"/>
      <c r="H494" s="269"/>
      <c r="I494" s="278"/>
    </row>
    <row r="495" spans="1:9" x14ac:dyDescent="0.25">
      <c r="A495" s="288"/>
      <c r="B495" s="275"/>
      <c r="C495" s="266"/>
      <c r="D495" s="267"/>
      <c r="E495" s="269"/>
      <c r="F495" s="278"/>
      <c r="G495" s="269"/>
      <c r="H495" s="269"/>
      <c r="I495" s="278"/>
    </row>
    <row r="496" spans="1:9" x14ac:dyDescent="0.25">
      <c r="A496" s="288"/>
      <c r="B496" s="275"/>
      <c r="C496" s="266"/>
      <c r="D496" s="267"/>
      <c r="E496" s="269"/>
      <c r="F496" s="278"/>
      <c r="G496" s="269"/>
      <c r="H496" s="269"/>
      <c r="I496" s="278"/>
    </row>
    <row r="497" spans="1:9" x14ac:dyDescent="0.25">
      <c r="A497" s="288"/>
      <c r="B497" s="275"/>
      <c r="C497" s="266"/>
      <c r="D497" s="267"/>
      <c r="E497" s="269"/>
      <c r="F497" s="278"/>
      <c r="G497" s="269"/>
      <c r="H497" s="269"/>
      <c r="I497" s="278"/>
    </row>
    <row r="498" spans="1:9" x14ac:dyDescent="0.25">
      <c r="A498" s="288"/>
      <c r="B498" s="275"/>
      <c r="C498" s="266"/>
      <c r="D498" s="267"/>
      <c r="E498" s="269"/>
      <c r="F498" s="278"/>
      <c r="G498" s="269"/>
      <c r="H498" s="269"/>
      <c r="I498" s="278"/>
    </row>
    <row r="499" spans="1:9" x14ac:dyDescent="0.25">
      <c r="A499" s="288"/>
      <c r="B499" s="275"/>
      <c r="C499" s="266"/>
      <c r="D499" s="267"/>
      <c r="E499" s="269"/>
      <c r="F499" s="278"/>
      <c r="G499" s="269"/>
      <c r="H499" s="269"/>
      <c r="I499" s="278"/>
    </row>
    <row r="500" spans="1:9" x14ac:dyDescent="0.25">
      <c r="A500" s="288"/>
      <c r="B500" s="275"/>
      <c r="C500" s="266"/>
      <c r="D500" s="267"/>
      <c r="E500" s="269"/>
      <c r="F500" s="278"/>
      <c r="G500" s="269"/>
      <c r="H500" s="269"/>
      <c r="I500" s="278"/>
    </row>
    <row r="501" spans="1:9" x14ac:dyDescent="0.25">
      <c r="A501" s="288"/>
      <c r="B501" s="275"/>
      <c r="C501" s="266"/>
      <c r="D501" s="267"/>
      <c r="E501" s="269"/>
      <c r="F501" s="278"/>
      <c r="G501" s="269"/>
      <c r="H501" s="269"/>
      <c r="I501" s="278"/>
    </row>
    <row r="502" spans="1:9" x14ac:dyDescent="0.25">
      <c r="A502" s="288"/>
      <c r="B502" s="275"/>
      <c r="C502" s="267"/>
      <c r="D502" s="267"/>
      <c r="E502" s="269"/>
      <c r="F502" s="290"/>
      <c r="G502" s="272"/>
      <c r="H502" s="272"/>
      <c r="I502" s="290"/>
    </row>
    <row r="503" spans="1:9" x14ac:dyDescent="0.25">
      <c r="A503" s="288"/>
      <c r="B503" s="302"/>
      <c r="C503" s="267"/>
      <c r="D503" s="267"/>
      <c r="E503" s="278"/>
      <c r="F503" s="269"/>
      <c r="G503" s="269"/>
      <c r="H503" s="269"/>
      <c r="I503" s="278"/>
    </row>
    <row r="504" spans="1:9" x14ac:dyDescent="0.25">
      <c r="A504" s="288"/>
      <c r="B504" s="275"/>
      <c r="C504" s="266"/>
      <c r="D504" s="267"/>
      <c r="E504" s="278"/>
      <c r="F504" s="269"/>
      <c r="G504" s="269"/>
      <c r="H504" s="269"/>
      <c r="I504" s="278"/>
    </row>
    <row r="505" spans="1:9" x14ac:dyDescent="0.25">
      <c r="A505" s="288"/>
      <c r="B505" s="275"/>
      <c r="C505" s="266"/>
      <c r="D505" s="267"/>
      <c r="E505" s="269"/>
      <c r="F505" s="278"/>
      <c r="G505" s="269"/>
      <c r="H505" s="269"/>
      <c r="I505" s="278"/>
    </row>
    <row r="506" spans="1:9" x14ac:dyDescent="0.25">
      <c r="A506" s="288"/>
      <c r="B506" s="302"/>
      <c r="C506" s="266"/>
      <c r="D506" s="267"/>
      <c r="E506" s="269"/>
      <c r="F506" s="278"/>
      <c r="G506" s="269"/>
      <c r="H506" s="269"/>
      <c r="I506" s="278"/>
    </row>
    <row r="507" spans="1:9" x14ac:dyDescent="0.25">
      <c r="A507" s="288"/>
      <c r="B507" s="302"/>
      <c r="C507" s="267"/>
      <c r="D507" s="267"/>
      <c r="E507" s="269"/>
      <c r="F507" s="290"/>
      <c r="G507" s="272"/>
      <c r="H507" s="272"/>
      <c r="I507" s="290"/>
    </row>
    <row r="508" spans="1:9" x14ac:dyDescent="0.25">
      <c r="A508" s="288"/>
      <c r="B508" s="302"/>
      <c r="C508" s="266"/>
      <c r="D508" s="267"/>
      <c r="E508" s="269"/>
      <c r="F508" s="278"/>
      <c r="G508" s="269"/>
      <c r="H508" s="269"/>
      <c r="I508" s="278"/>
    </row>
    <row r="509" spans="1:9" x14ac:dyDescent="0.25">
      <c r="A509" s="288"/>
      <c r="B509" s="302"/>
      <c r="C509" s="267"/>
      <c r="D509" s="267"/>
      <c r="E509" s="269"/>
      <c r="F509" s="278"/>
      <c r="G509" s="269"/>
      <c r="H509" s="269"/>
      <c r="I509" s="278"/>
    </row>
    <row r="510" spans="1:9" x14ac:dyDescent="0.25">
      <c r="A510" s="288"/>
      <c r="B510" s="302"/>
      <c r="C510" s="266"/>
      <c r="D510" s="267"/>
      <c r="E510" s="269"/>
      <c r="F510" s="278"/>
      <c r="G510" s="269"/>
      <c r="H510" s="269"/>
      <c r="I510" s="278"/>
    </row>
    <row r="511" spans="1:9" x14ac:dyDescent="0.25">
      <c r="A511" s="288"/>
      <c r="B511" s="302"/>
      <c r="C511" s="266"/>
      <c r="D511" s="267"/>
      <c r="E511" s="269"/>
      <c r="F511" s="278"/>
      <c r="G511" s="269"/>
      <c r="H511" s="269"/>
      <c r="I511" s="278"/>
    </row>
    <row r="512" spans="1:9" x14ac:dyDescent="0.25">
      <c r="A512" s="288"/>
      <c r="B512" s="330"/>
      <c r="C512" s="266"/>
      <c r="D512" s="267"/>
      <c r="E512" s="269"/>
      <c r="F512" s="270"/>
      <c r="G512" s="269"/>
      <c r="H512" s="269"/>
      <c r="I512" s="270"/>
    </row>
    <row r="513" spans="1:9" x14ac:dyDescent="0.25">
      <c r="A513" s="288"/>
      <c r="B513" s="330"/>
      <c r="C513" s="267"/>
      <c r="D513" s="267"/>
      <c r="E513" s="269"/>
      <c r="F513" s="270"/>
      <c r="G513" s="269"/>
      <c r="H513" s="269"/>
      <c r="I513" s="270"/>
    </row>
    <row r="514" spans="1:9" x14ac:dyDescent="0.25">
      <c r="A514" s="288"/>
      <c r="B514" s="330"/>
      <c r="C514" s="266"/>
      <c r="D514" s="267"/>
      <c r="E514" s="269"/>
      <c r="F514" s="270"/>
      <c r="G514" s="269"/>
      <c r="H514" s="269"/>
      <c r="I514" s="270"/>
    </row>
    <row r="515" spans="1:9" x14ac:dyDescent="0.25">
      <c r="A515" s="288"/>
      <c r="B515" s="330"/>
      <c r="C515" s="267"/>
      <c r="D515" s="267"/>
      <c r="E515" s="269"/>
      <c r="F515" s="270"/>
      <c r="G515" s="269"/>
      <c r="H515" s="269"/>
      <c r="I515" s="270"/>
    </row>
    <row r="516" spans="1:9" x14ac:dyDescent="0.25">
      <c r="A516" s="288"/>
      <c r="B516" s="330"/>
      <c r="C516" s="267"/>
      <c r="D516" s="267"/>
      <c r="E516" s="269"/>
      <c r="F516" s="270"/>
      <c r="G516" s="269"/>
      <c r="H516" s="269"/>
      <c r="I516" s="270"/>
    </row>
    <row r="517" spans="1:9" x14ac:dyDescent="0.25">
      <c r="A517" s="288"/>
      <c r="B517" s="265"/>
      <c r="C517" s="267"/>
      <c r="D517" s="267"/>
      <c r="E517" s="269"/>
      <c r="F517" s="270"/>
      <c r="G517" s="269"/>
      <c r="H517" s="269"/>
      <c r="I517" s="270"/>
    </row>
    <row r="518" spans="1:9" x14ac:dyDescent="0.25">
      <c r="A518" s="288"/>
      <c r="B518" s="330"/>
      <c r="C518" s="266"/>
      <c r="D518" s="267"/>
      <c r="E518" s="269"/>
      <c r="F518" s="270"/>
      <c r="G518" s="269"/>
      <c r="H518" s="269"/>
      <c r="I518" s="270"/>
    </row>
    <row r="519" spans="1:9" x14ac:dyDescent="0.25">
      <c r="A519" s="288"/>
      <c r="B519" s="330"/>
      <c r="C519" s="267"/>
      <c r="D519" s="267"/>
      <c r="E519" s="269"/>
      <c r="F519" s="270"/>
      <c r="G519" s="269"/>
      <c r="H519" s="269"/>
      <c r="I519" s="270"/>
    </row>
    <row r="520" spans="1:9" x14ac:dyDescent="0.25">
      <c r="A520" s="288"/>
      <c r="B520" s="330"/>
      <c r="C520" s="266"/>
      <c r="D520" s="267"/>
      <c r="E520" s="269"/>
      <c r="F520" s="270"/>
      <c r="G520" s="269"/>
      <c r="H520" s="269"/>
      <c r="I520" s="270"/>
    </row>
    <row r="521" spans="1:9" x14ac:dyDescent="0.25">
      <c r="A521" s="288"/>
      <c r="B521" s="330"/>
      <c r="C521" s="267"/>
      <c r="D521" s="267"/>
      <c r="E521" s="270"/>
      <c r="F521" s="269"/>
      <c r="G521" s="269"/>
      <c r="H521" s="269"/>
      <c r="I521" s="270"/>
    </row>
    <row r="522" spans="1:9" x14ac:dyDescent="0.25">
      <c r="A522" s="288"/>
      <c r="B522" s="265"/>
      <c r="C522" s="266"/>
      <c r="D522" s="267"/>
      <c r="E522" s="269"/>
      <c r="F522" s="270"/>
      <c r="G522" s="269"/>
      <c r="H522" s="269"/>
      <c r="I522" s="270"/>
    </row>
    <row r="523" spans="1:9" x14ac:dyDescent="0.25">
      <c r="A523" s="288"/>
      <c r="B523" s="330"/>
      <c r="C523" s="267"/>
      <c r="D523" s="267"/>
      <c r="E523" s="269"/>
      <c r="F523" s="270"/>
      <c r="G523" s="269"/>
      <c r="H523" s="269"/>
      <c r="I523" s="270"/>
    </row>
    <row r="524" spans="1:9" x14ac:dyDescent="0.25">
      <c r="A524" s="288"/>
      <c r="B524" s="265"/>
      <c r="C524" s="267"/>
      <c r="D524" s="267"/>
      <c r="E524" s="269"/>
      <c r="F524" s="270"/>
      <c r="G524" s="269"/>
      <c r="H524" s="269"/>
      <c r="I524" s="270"/>
    </row>
    <row r="525" spans="1:9" x14ac:dyDescent="0.25">
      <c r="A525" s="288"/>
      <c r="B525" s="265"/>
      <c r="C525" s="266"/>
      <c r="D525" s="267"/>
      <c r="E525" s="269"/>
      <c r="F525" s="270"/>
      <c r="G525" s="269"/>
      <c r="H525" s="269"/>
      <c r="I525" s="270"/>
    </row>
    <row r="526" spans="1:9" x14ac:dyDescent="0.25">
      <c r="A526" s="288"/>
      <c r="B526" s="265"/>
      <c r="C526" s="267"/>
      <c r="D526" s="267"/>
      <c r="E526" s="269"/>
      <c r="F526" s="270"/>
      <c r="G526" s="269"/>
      <c r="H526" s="269"/>
      <c r="I526" s="270"/>
    </row>
    <row r="527" spans="1:9" x14ac:dyDescent="0.25">
      <c r="A527" s="288"/>
      <c r="B527" s="265"/>
      <c r="C527" s="266"/>
      <c r="D527" s="267"/>
      <c r="E527" s="269"/>
      <c r="F527" s="270"/>
      <c r="G527" s="269"/>
      <c r="H527" s="269"/>
      <c r="I527" s="270"/>
    </row>
    <row r="528" spans="1:9" x14ac:dyDescent="0.25">
      <c r="A528" s="288"/>
      <c r="B528" s="275"/>
      <c r="C528" s="276"/>
      <c r="D528" s="276"/>
      <c r="E528" s="278"/>
      <c r="F528" s="289"/>
      <c r="G528" s="289"/>
      <c r="H528" s="289"/>
      <c r="I528" s="278"/>
    </row>
    <row r="529" spans="1:9" x14ac:dyDescent="0.25">
      <c r="A529" s="288"/>
      <c r="B529" s="275"/>
      <c r="C529" s="276"/>
      <c r="D529" s="276"/>
      <c r="E529" s="278"/>
      <c r="F529" s="270"/>
      <c r="G529" s="269"/>
      <c r="H529" s="269"/>
      <c r="I529" s="270"/>
    </row>
    <row r="530" spans="1:9" x14ac:dyDescent="0.25">
      <c r="A530" s="288"/>
      <c r="B530" s="265"/>
      <c r="C530" s="267"/>
      <c r="D530" s="267"/>
      <c r="E530" s="269"/>
      <c r="F530" s="270"/>
      <c r="G530" s="269"/>
      <c r="H530" s="269"/>
      <c r="I530" s="270"/>
    </row>
    <row r="531" spans="1:9" x14ac:dyDescent="0.25">
      <c r="A531" s="288"/>
      <c r="B531" s="265"/>
      <c r="C531" s="267"/>
      <c r="D531" s="267"/>
      <c r="E531" s="269"/>
      <c r="F531" s="270"/>
      <c r="G531" s="269"/>
      <c r="H531" s="269"/>
      <c r="I531" s="270"/>
    </row>
    <row r="532" spans="1:9" x14ac:dyDescent="0.25">
      <c r="A532" s="288"/>
      <c r="B532" s="265"/>
      <c r="C532" s="267"/>
      <c r="D532" s="267"/>
      <c r="E532" s="269"/>
      <c r="F532" s="271"/>
      <c r="G532" s="269"/>
      <c r="H532" s="269"/>
      <c r="I532" s="271"/>
    </row>
    <row r="533" spans="1:9" x14ac:dyDescent="0.25">
      <c r="A533" s="288"/>
      <c r="B533" s="265"/>
      <c r="C533" s="267"/>
      <c r="D533" s="267"/>
      <c r="E533" s="269"/>
      <c r="F533" s="271"/>
      <c r="G533" s="269"/>
      <c r="H533" s="269"/>
      <c r="I533" s="271"/>
    </row>
    <row r="534" spans="1:9" x14ac:dyDescent="0.25">
      <c r="A534" s="288"/>
      <c r="B534" s="265"/>
      <c r="C534" s="267"/>
      <c r="D534" s="267"/>
      <c r="E534" s="269"/>
      <c r="F534" s="270"/>
      <c r="G534" s="269"/>
      <c r="H534" s="269"/>
      <c r="I534" s="270"/>
    </row>
    <row r="535" spans="1:9" x14ac:dyDescent="0.25">
      <c r="A535" s="288"/>
      <c r="B535" s="265"/>
      <c r="C535" s="267"/>
      <c r="D535" s="267"/>
      <c r="E535" s="269"/>
      <c r="F535" s="271"/>
      <c r="G535" s="269"/>
      <c r="H535" s="269"/>
      <c r="I535" s="271"/>
    </row>
    <row r="536" spans="1:9" x14ac:dyDescent="0.25">
      <c r="A536" s="288"/>
      <c r="B536" s="265"/>
      <c r="C536" s="267"/>
      <c r="D536" s="267"/>
      <c r="E536" s="269"/>
      <c r="F536" s="271"/>
      <c r="G536" s="269"/>
      <c r="H536" s="269"/>
      <c r="I536" s="271"/>
    </row>
    <row r="537" spans="1:9" x14ac:dyDescent="0.25">
      <c r="A537" s="288"/>
      <c r="B537" s="265"/>
      <c r="C537" s="267"/>
      <c r="D537" s="267"/>
      <c r="E537" s="269"/>
      <c r="F537" s="271"/>
      <c r="G537" s="269"/>
      <c r="H537" s="269"/>
      <c r="I537" s="271"/>
    </row>
    <row r="538" spans="1:9" x14ac:dyDescent="0.25">
      <c r="A538" s="288"/>
      <c r="B538" s="265"/>
      <c r="C538" s="267"/>
      <c r="D538" s="267"/>
      <c r="E538" s="269"/>
      <c r="F538" s="271"/>
      <c r="G538" s="269"/>
      <c r="H538" s="269"/>
      <c r="I538" s="271"/>
    </row>
    <row r="539" spans="1:9" x14ac:dyDescent="0.25">
      <c r="A539" s="288"/>
      <c r="B539" s="265"/>
      <c r="C539" s="267"/>
      <c r="D539" s="267"/>
      <c r="E539" s="269"/>
      <c r="F539" s="271"/>
      <c r="G539" s="269"/>
      <c r="H539" s="269"/>
      <c r="I539" s="271"/>
    </row>
    <row r="540" spans="1:9" x14ac:dyDescent="0.25">
      <c r="A540" s="288"/>
      <c r="B540" s="265"/>
      <c r="C540" s="267"/>
      <c r="D540" s="267"/>
      <c r="E540" s="269"/>
      <c r="F540" s="271"/>
      <c r="G540" s="269"/>
      <c r="H540" s="269"/>
      <c r="I540" s="271"/>
    </row>
    <row r="541" spans="1:9" x14ac:dyDescent="0.25">
      <c r="A541" s="288"/>
      <c r="B541" s="265"/>
      <c r="C541" s="267"/>
      <c r="D541" s="267"/>
      <c r="E541" s="269"/>
      <c r="F541" s="271"/>
      <c r="G541" s="269"/>
      <c r="H541" s="269"/>
      <c r="I541" s="271"/>
    </row>
    <row r="542" spans="1:9" x14ac:dyDescent="0.25">
      <c r="A542" s="288"/>
      <c r="B542" s="265"/>
      <c r="C542" s="267"/>
      <c r="D542" s="267"/>
      <c r="E542" s="269"/>
      <c r="F542" s="271"/>
      <c r="G542" s="269"/>
      <c r="H542" s="269"/>
      <c r="I542" s="271"/>
    </row>
    <row r="543" spans="1:9" x14ac:dyDescent="0.25">
      <c r="A543" s="288"/>
      <c r="B543" s="265"/>
      <c r="C543" s="267"/>
      <c r="D543" s="267"/>
      <c r="E543" s="268"/>
      <c r="F543" s="270"/>
      <c r="G543" s="269"/>
      <c r="H543" s="269"/>
      <c r="I543" s="270"/>
    </row>
    <row r="544" spans="1:9" x14ac:dyDescent="0.25">
      <c r="A544" s="288"/>
      <c r="B544" s="265"/>
      <c r="C544" s="267"/>
      <c r="D544" s="267"/>
      <c r="E544" s="269"/>
      <c r="F544" s="271"/>
      <c r="G544" s="269"/>
      <c r="H544" s="269"/>
      <c r="I544" s="271"/>
    </row>
    <row r="545" spans="1:9" x14ac:dyDescent="0.25">
      <c r="A545" s="288"/>
      <c r="B545" s="265"/>
      <c r="C545" s="267"/>
      <c r="D545" s="267"/>
      <c r="E545" s="269"/>
      <c r="F545" s="271"/>
      <c r="G545" s="269"/>
      <c r="H545" s="269"/>
      <c r="I545" s="271"/>
    </row>
    <row r="546" spans="1:9" x14ac:dyDescent="0.25">
      <c r="A546" s="288"/>
      <c r="B546" s="265"/>
      <c r="C546" s="267"/>
      <c r="D546" s="267"/>
      <c r="E546" s="269"/>
      <c r="F546" s="271"/>
      <c r="G546" s="269"/>
      <c r="H546" s="269"/>
      <c r="I546" s="271"/>
    </row>
    <row r="547" spans="1:9" x14ac:dyDescent="0.25">
      <c r="A547" s="288"/>
      <c r="B547" s="265"/>
      <c r="C547" s="267"/>
      <c r="D547" s="267"/>
      <c r="E547" s="269"/>
      <c r="F547" s="271"/>
      <c r="G547" s="269"/>
      <c r="H547" s="269"/>
      <c r="I547" s="271"/>
    </row>
    <row r="548" spans="1:9" x14ac:dyDescent="0.25">
      <c r="A548" s="288"/>
      <c r="B548" s="265"/>
      <c r="C548" s="267"/>
      <c r="D548" s="267"/>
      <c r="E548" s="269"/>
      <c r="F548" s="271"/>
      <c r="G548" s="269"/>
      <c r="H548" s="269"/>
      <c r="I548" s="271"/>
    </row>
    <row r="549" spans="1:9" x14ac:dyDescent="0.25">
      <c r="A549" s="288"/>
      <c r="B549" s="265"/>
      <c r="C549" s="267"/>
      <c r="D549" s="267"/>
      <c r="E549" s="329"/>
      <c r="F549" s="271"/>
      <c r="G549" s="329"/>
      <c r="H549" s="329"/>
      <c r="I549" s="271"/>
    </row>
    <row r="550" spans="1:9" x14ac:dyDescent="0.25">
      <c r="A550" s="288"/>
      <c r="B550" s="265"/>
      <c r="C550" s="267"/>
      <c r="D550" s="267"/>
      <c r="E550" s="329"/>
      <c r="F550" s="271"/>
      <c r="G550" s="329"/>
      <c r="H550" s="329"/>
      <c r="I550" s="271"/>
    </row>
    <row r="551" spans="1:9" x14ac:dyDescent="0.25">
      <c r="A551" s="288"/>
      <c r="B551" s="265"/>
      <c r="C551" s="267"/>
      <c r="D551" s="267"/>
      <c r="E551" s="329"/>
      <c r="F551" s="271"/>
      <c r="G551" s="329"/>
      <c r="H551" s="329"/>
      <c r="I551" s="271"/>
    </row>
    <row r="552" spans="1:9" x14ac:dyDescent="0.25">
      <c r="A552" s="288"/>
      <c r="B552" s="265"/>
      <c r="C552" s="267"/>
      <c r="D552" s="267"/>
      <c r="E552" s="329"/>
      <c r="F552" s="271"/>
      <c r="G552" s="329"/>
      <c r="H552" s="329"/>
      <c r="I552" s="271"/>
    </row>
    <row r="553" spans="1:9" x14ac:dyDescent="0.25">
      <c r="A553" s="288"/>
      <c r="B553" s="265"/>
      <c r="C553" s="267"/>
      <c r="D553" s="267"/>
      <c r="E553" s="329"/>
      <c r="F553" s="271"/>
      <c r="G553" s="329"/>
      <c r="H553" s="329"/>
      <c r="I553" s="271"/>
    </row>
    <row r="554" spans="1:9" x14ac:dyDescent="0.25">
      <c r="A554" s="288"/>
      <c r="B554" s="265"/>
      <c r="C554" s="267"/>
      <c r="D554" s="267"/>
      <c r="E554" s="329"/>
      <c r="F554" s="271"/>
      <c r="G554" s="329"/>
      <c r="H554" s="329"/>
      <c r="I554" s="271"/>
    </row>
    <row r="555" spans="1:9" x14ac:dyDescent="0.25">
      <c r="A555" s="288"/>
      <c r="B555" s="265"/>
      <c r="C555" s="267"/>
      <c r="D555" s="267"/>
      <c r="E555" s="329"/>
      <c r="F555" s="271"/>
      <c r="G555" s="329"/>
      <c r="H555" s="329"/>
      <c r="I555" s="271"/>
    </row>
    <row r="556" spans="1:9" x14ac:dyDescent="0.25">
      <c r="A556" s="288"/>
      <c r="B556" s="265"/>
      <c r="C556" s="267"/>
      <c r="D556" s="267"/>
      <c r="E556" s="329"/>
      <c r="F556" s="271"/>
      <c r="G556" s="329"/>
      <c r="H556" s="329"/>
      <c r="I556" s="271"/>
    </row>
    <row r="557" spans="1:9" x14ac:dyDescent="0.25">
      <c r="A557" s="288"/>
      <c r="B557" s="265"/>
      <c r="C557" s="267"/>
      <c r="D557" s="267"/>
      <c r="E557" s="329"/>
      <c r="F557" s="271"/>
      <c r="G557" s="329"/>
      <c r="H557" s="329"/>
      <c r="I557" s="271"/>
    </row>
    <row r="558" spans="1:9" x14ac:dyDescent="0.25">
      <c r="A558" s="288"/>
      <c r="B558" s="265"/>
      <c r="C558" s="267"/>
      <c r="D558" s="267"/>
      <c r="E558" s="329"/>
      <c r="F558" s="271"/>
      <c r="G558" s="329"/>
      <c r="H558" s="329"/>
      <c r="I558" s="271"/>
    </row>
    <row r="559" spans="1:9" x14ac:dyDescent="0.25">
      <c r="A559" s="288"/>
      <c r="B559" s="265"/>
      <c r="C559" s="267"/>
      <c r="D559" s="267"/>
      <c r="E559" s="329"/>
      <c r="F559" s="271"/>
      <c r="G559" s="329"/>
      <c r="H559" s="329"/>
      <c r="I559" s="271"/>
    </row>
    <row r="560" spans="1:9" x14ac:dyDescent="0.25">
      <c r="A560" s="288"/>
      <c r="B560" s="265"/>
      <c r="C560" s="267"/>
      <c r="D560" s="267"/>
      <c r="E560" s="329"/>
      <c r="F560" s="271"/>
      <c r="G560" s="329"/>
      <c r="H560" s="329"/>
      <c r="I560" s="271"/>
    </row>
    <row r="561" spans="1:9" x14ac:dyDescent="0.25">
      <c r="A561" s="288"/>
      <c r="B561" s="265"/>
      <c r="C561" s="267"/>
      <c r="D561" s="267"/>
      <c r="E561" s="329"/>
      <c r="F561" s="271"/>
      <c r="G561" s="329"/>
      <c r="H561" s="329"/>
      <c r="I561" s="271"/>
    </row>
    <row r="562" spans="1:9" x14ac:dyDescent="0.25">
      <c r="A562" s="288"/>
      <c r="B562" s="265"/>
      <c r="C562" s="267"/>
      <c r="D562" s="267"/>
      <c r="E562" s="329"/>
      <c r="F562" s="271"/>
      <c r="G562" s="329"/>
      <c r="H562" s="329"/>
      <c r="I562" s="271"/>
    </row>
    <row r="563" spans="1:9" x14ac:dyDescent="0.25">
      <c r="A563" s="288"/>
      <c r="B563" s="265"/>
      <c r="C563" s="266"/>
      <c r="D563" s="267"/>
      <c r="E563" s="268"/>
      <c r="F563" s="270"/>
      <c r="G563" s="269"/>
      <c r="H563" s="269"/>
      <c r="I563" s="270"/>
    </row>
    <row r="564" spans="1:9" x14ac:dyDescent="0.25">
      <c r="A564" s="288"/>
      <c r="B564" s="265"/>
      <c r="C564" s="267"/>
      <c r="D564" s="267"/>
      <c r="E564" s="329"/>
      <c r="F564" s="271"/>
      <c r="G564" s="329"/>
      <c r="H564" s="329"/>
      <c r="I564" s="271"/>
    </row>
    <row r="565" spans="1:9" x14ac:dyDescent="0.25">
      <c r="A565" s="288"/>
      <c r="B565" s="265"/>
      <c r="C565" s="266"/>
      <c r="D565" s="267"/>
      <c r="E565" s="268"/>
      <c r="F565" s="270"/>
      <c r="G565" s="269"/>
      <c r="H565" s="269"/>
      <c r="I565" s="270"/>
    </row>
    <row r="566" spans="1:9" x14ac:dyDescent="0.25">
      <c r="A566" s="288"/>
      <c r="B566" s="265"/>
      <c r="C566" s="267"/>
      <c r="D566" s="267"/>
      <c r="E566" s="329"/>
      <c r="F566" s="329"/>
      <c r="G566" s="329"/>
      <c r="H566" s="329"/>
      <c r="I566" s="329"/>
    </row>
    <row r="567" spans="1:9" x14ac:dyDescent="0.25">
      <c r="A567" s="288"/>
      <c r="B567" s="265"/>
      <c r="C567" s="266"/>
      <c r="D567" s="267"/>
      <c r="E567" s="329"/>
      <c r="F567" s="329"/>
      <c r="G567" s="329"/>
      <c r="H567" s="329"/>
      <c r="I567" s="329"/>
    </row>
    <row r="568" spans="1:9" x14ac:dyDescent="0.25">
      <c r="A568" s="288"/>
      <c r="B568" s="265"/>
      <c r="C568" s="267"/>
      <c r="D568" s="267"/>
      <c r="E568" s="329"/>
      <c r="F568" s="329"/>
      <c r="G568" s="329"/>
      <c r="H568" s="329"/>
      <c r="I568" s="329"/>
    </row>
    <row r="569" spans="1:9" x14ac:dyDescent="0.25">
      <c r="A569" s="288"/>
      <c r="B569" s="265"/>
      <c r="C569" s="266"/>
      <c r="D569" s="267"/>
      <c r="E569" s="329"/>
      <c r="F569" s="329"/>
      <c r="G569" s="329"/>
      <c r="H569" s="329"/>
      <c r="I569" s="329"/>
    </row>
    <row r="570" spans="1:9" x14ac:dyDescent="0.25">
      <c r="A570" s="288"/>
      <c r="B570" s="265"/>
      <c r="C570" s="267"/>
      <c r="D570" s="267"/>
      <c r="E570" s="329"/>
      <c r="F570" s="329"/>
      <c r="G570" s="329"/>
      <c r="H570" s="329"/>
      <c r="I570" s="329"/>
    </row>
    <row r="571" spans="1:9" x14ac:dyDescent="0.25">
      <c r="A571" s="288"/>
      <c r="B571" s="265"/>
      <c r="C571" s="266"/>
      <c r="D571" s="267"/>
      <c r="E571" s="329"/>
      <c r="F571" s="329"/>
      <c r="G571" s="329"/>
      <c r="H571" s="329"/>
      <c r="I571" s="329"/>
    </row>
    <row r="572" spans="1:9" x14ac:dyDescent="0.25">
      <c r="A572" s="288"/>
      <c r="B572" s="265"/>
      <c r="C572" s="267"/>
      <c r="D572" s="267"/>
      <c r="E572" s="329"/>
      <c r="F572" s="329"/>
      <c r="G572" s="329"/>
      <c r="H572" s="329"/>
      <c r="I572" s="329"/>
    </row>
    <row r="573" spans="1:9" x14ac:dyDescent="0.25">
      <c r="A573" s="288"/>
      <c r="B573" s="265"/>
      <c r="C573" s="266"/>
      <c r="D573" s="267"/>
      <c r="E573" s="329"/>
      <c r="F573" s="329"/>
      <c r="G573" s="329"/>
      <c r="H573" s="329"/>
      <c r="I573" s="329"/>
    </row>
    <row r="574" spans="1:9" x14ac:dyDescent="0.25">
      <c r="A574" s="288"/>
      <c r="B574" s="265"/>
      <c r="C574" s="266"/>
      <c r="D574" s="267"/>
      <c r="E574" s="329"/>
      <c r="F574" s="329"/>
      <c r="G574" s="329"/>
      <c r="H574" s="329"/>
      <c r="I574" s="329"/>
    </row>
    <row r="575" spans="1:9" x14ac:dyDescent="0.25">
      <c r="A575" s="288"/>
      <c r="B575" s="265"/>
      <c r="C575" s="267"/>
      <c r="D575" s="267"/>
      <c r="E575" s="329"/>
      <c r="F575" s="329"/>
      <c r="G575" s="329"/>
      <c r="H575" s="329"/>
      <c r="I575" s="329"/>
    </row>
    <row r="576" spans="1:9" x14ac:dyDescent="0.25">
      <c r="A576" s="288"/>
      <c r="B576" s="265"/>
      <c r="C576" s="267"/>
      <c r="D576" s="267"/>
      <c r="E576" s="329"/>
      <c r="F576" s="329"/>
      <c r="G576" s="329"/>
      <c r="H576" s="329"/>
      <c r="I576" s="329"/>
    </row>
    <row r="577" spans="1:9" x14ac:dyDescent="0.25">
      <c r="A577" s="288"/>
      <c r="B577" s="265"/>
      <c r="C577" s="266"/>
      <c r="D577" s="267"/>
      <c r="E577" s="329"/>
      <c r="F577" s="329"/>
      <c r="G577" s="329"/>
      <c r="H577" s="329"/>
      <c r="I577" s="329"/>
    </row>
    <row r="578" spans="1:9" x14ac:dyDescent="0.25">
      <c r="A578" s="288"/>
      <c r="B578" s="265"/>
      <c r="C578" s="267"/>
      <c r="D578" s="267"/>
      <c r="E578" s="329"/>
      <c r="F578" s="329"/>
      <c r="G578" s="329"/>
      <c r="H578" s="329"/>
      <c r="I578" s="329"/>
    </row>
    <row r="579" spans="1:9" x14ac:dyDescent="0.25">
      <c r="A579" s="288"/>
      <c r="B579" s="265"/>
      <c r="C579" s="266"/>
      <c r="D579" s="267"/>
      <c r="E579" s="329"/>
      <c r="F579" s="329"/>
      <c r="G579" s="329"/>
      <c r="H579" s="329"/>
      <c r="I579" s="329"/>
    </row>
    <row r="580" spans="1:9" x14ac:dyDescent="0.25">
      <c r="A580" s="288"/>
      <c r="B580" s="265"/>
      <c r="C580" s="266"/>
      <c r="D580" s="267"/>
      <c r="E580" s="329"/>
      <c r="F580" s="329"/>
      <c r="G580" s="329"/>
      <c r="H580" s="329"/>
      <c r="I580" s="329"/>
    </row>
    <row r="581" spans="1:9" x14ac:dyDescent="0.25">
      <c r="A581" s="288"/>
      <c r="B581" s="265"/>
      <c r="C581" s="266"/>
      <c r="D581" s="267"/>
      <c r="E581" s="329"/>
      <c r="F581" s="329"/>
      <c r="G581" s="329"/>
      <c r="H581" s="329"/>
      <c r="I581" s="329"/>
    </row>
    <row r="582" spans="1:9" x14ac:dyDescent="0.25">
      <c r="A582" s="288"/>
      <c r="B582" s="265"/>
      <c r="C582" s="266"/>
      <c r="D582" s="267"/>
      <c r="E582" s="329"/>
      <c r="F582" s="329"/>
      <c r="G582" s="329"/>
      <c r="H582" s="329"/>
      <c r="I582" s="329"/>
    </row>
    <row r="583" spans="1:9" x14ac:dyDescent="0.25">
      <c r="A583" s="288"/>
      <c r="B583" s="265"/>
      <c r="C583" s="267"/>
      <c r="D583" s="267"/>
      <c r="E583" s="329"/>
      <c r="F583" s="329"/>
      <c r="G583" s="329"/>
      <c r="H583" s="329"/>
      <c r="I583" s="329"/>
    </row>
    <row r="584" spans="1:9" x14ac:dyDescent="0.25">
      <c r="A584" s="288"/>
      <c r="B584" s="265"/>
      <c r="C584" s="267"/>
      <c r="D584" s="267"/>
      <c r="E584" s="329"/>
      <c r="F584" s="329"/>
      <c r="G584" s="329"/>
      <c r="H584" s="329"/>
      <c r="I584" s="329"/>
    </row>
    <row r="585" spans="1:9" x14ac:dyDescent="0.25">
      <c r="A585" s="288"/>
      <c r="B585" s="265"/>
      <c r="C585" s="267"/>
      <c r="D585" s="276"/>
      <c r="E585" s="329"/>
      <c r="F585" s="329"/>
      <c r="G585" s="329"/>
      <c r="H585" s="329"/>
      <c r="I585" s="329"/>
    </row>
    <row r="586" spans="1:9" x14ac:dyDescent="0.25">
      <c r="A586" s="288"/>
      <c r="B586" s="265"/>
      <c r="C586" s="267"/>
      <c r="D586" s="267"/>
      <c r="E586" s="329"/>
      <c r="F586" s="329"/>
      <c r="G586" s="329"/>
      <c r="H586" s="329"/>
      <c r="I586" s="329"/>
    </row>
    <row r="587" spans="1:9" x14ac:dyDescent="0.25">
      <c r="A587" s="288"/>
      <c r="B587" s="265"/>
      <c r="C587" s="267"/>
      <c r="D587" s="267"/>
      <c r="E587" s="329"/>
      <c r="F587" s="329"/>
      <c r="G587" s="329"/>
      <c r="H587" s="329"/>
      <c r="I587" s="329"/>
    </row>
    <row r="588" spans="1:9" x14ac:dyDescent="0.25">
      <c r="A588" s="288"/>
      <c r="B588" s="265"/>
      <c r="C588" s="267"/>
      <c r="D588" s="267"/>
      <c r="E588" s="329"/>
      <c r="F588" s="329"/>
      <c r="G588" s="329"/>
      <c r="H588" s="329"/>
      <c r="I588" s="329"/>
    </row>
    <row r="589" spans="1:9" x14ac:dyDescent="0.25">
      <c r="A589" s="196"/>
      <c r="B589" s="198"/>
      <c r="C589" s="205"/>
      <c r="D589" s="199"/>
      <c r="E589" s="195"/>
      <c r="F589" s="195"/>
      <c r="G589" s="195"/>
      <c r="H589" s="195"/>
      <c r="I589" s="195"/>
    </row>
    <row r="590" spans="1:9" x14ac:dyDescent="0.25">
      <c r="A590" s="197"/>
      <c r="B590" s="198"/>
      <c r="C590" s="199"/>
      <c r="D590" s="199"/>
      <c r="E590" s="195"/>
      <c r="F590" s="195"/>
      <c r="G590" s="195"/>
      <c r="H590" s="195"/>
      <c r="I590" s="195"/>
    </row>
    <row r="591" spans="1:9" x14ac:dyDescent="0.25">
      <c r="A591" s="196"/>
      <c r="B591" s="198"/>
      <c r="C591" s="205"/>
      <c r="D591" s="199"/>
      <c r="E591" s="195"/>
      <c r="F591" s="195"/>
      <c r="G591" s="195"/>
      <c r="H591" s="195"/>
      <c r="I591" s="195"/>
    </row>
    <row r="592" spans="1:9" x14ac:dyDescent="0.25">
      <c r="A592" s="196"/>
      <c r="B592" s="198"/>
      <c r="C592" s="199"/>
      <c r="D592" s="199"/>
      <c r="E592" s="195"/>
      <c r="F592" s="195"/>
      <c r="G592" s="195"/>
      <c r="H592" s="195"/>
      <c r="I592" s="195"/>
    </row>
    <row r="593" spans="1:9" x14ac:dyDescent="0.25">
      <c r="A593" s="197"/>
      <c r="B593" s="198"/>
      <c r="C593" s="205"/>
      <c r="D593" s="199"/>
      <c r="E593" s="195"/>
      <c r="F593" s="195"/>
      <c r="G593" s="195"/>
      <c r="H593" s="195"/>
      <c r="I593" s="195"/>
    </row>
    <row r="594" spans="1:9" x14ac:dyDescent="0.25">
      <c r="A594" s="196"/>
      <c r="B594" s="198"/>
      <c r="C594" s="199"/>
      <c r="D594" s="199"/>
      <c r="E594" s="195"/>
      <c r="F594" s="195"/>
      <c r="G594" s="195"/>
      <c r="H594" s="195"/>
      <c r="I594" s="195"/>
    </row>
    <row r="595" spans="1:9" x14ac:dyDescent="0.25">
      <c r="A595" s="196"/>
      <c r="B595" s="198"/>
      <c r="C595" s="205"/>
      <c r="D595" s="199"/>
      <c r="E595" s="195"/>
      <c r="F595" s="195"/>
      <c r="G595" s="195"/>
      <c r="H595" s="195"/>
      <c r="I595" s="195"/>
    </row>
    <row r="596" spans="1:9" x14ac:dyDescent="0.25">
      <c r="A596" s="197"/>
      <c r="B596" s="198"/>
      <c r="C596" s="199"/>
      <c r="D596" s="199"/>
      <c r="E596" s="195"/>
      <c r="F596" s="195"/>
      <c r="G596" s="195"/>
      <c r="H596" s="195"/>
      <c r="I596" s="195"/>
    </row>
    <row r="597" spans="1:9" x14ac:dyDescent="0.25">
      <c r="A597" s="196"/>
      <c r="B597" s="198"/>
      <c r="C597" s="205"/>
      <c r="D597" s="199"/>
      <c r="E597" s="195"/>
      <c r="F597" s="195"/>
      <c r="G597" s="195"/>
      <c r="H597" s="195"/>
      <c r="I597" s="195"/>
    </row>
    <row r="598" spans="1:9" x14ac:dyDescent="0.25">
      <c r="A598" s="196"/>
      <c r="B598" s="198"/>
      <c r="C598" s="199"/>
      <c r="D598" s="199"/>
      <c r="E598" s="195"/>
      <c r="F598" s="195"/>
      <c r="G598" s="195"/>
      <c r="H598" s="195"/>
      <c r="I598" s="195"/>
    </row>
    <row r="599" spans="1:9" x14ac:dyDescent="0.25">
      <c r="A599" s="197"/>
      <c r="B599" s="198"/>
      <c r="C599" s="205"/>
      <c r="D599" s="199"/>
      <c r="E599" s="195"/>
      <c r="F599" s="195"/>
      <c r="G599" s="195"/>
      <c r="H599" s="195"/>
      <c r="I599" s="195"/>
    </row>
    <row r="600" spans="1:9" x14ac:dyDescent="0.25">
      <c r="A600" s="196"/>
      <c r="B600" s="198"/>
      <c r="C600" s="199"/>
      <c r="D600" s="199"/>
      <c r="E600" s="195"/>
      <c r="F600" s="195"/>
      <c r="G600" s="195"/>
      <c r="H600" s="195"/>
      <c r="I600" s="195"/>
    </row>
    <row r="601" spans="1:9" x14ac:dyDescent="0.25">
      <c r="A601" s="196"/>
      <c r="B601" s="198"/>
      <c r="C601" s="205"/>
      <c r="D601" s="199"/>
      <c r="E601" s="195"/>
      <c r="F601" s="195"/>
      <c r="G601" s="195"/>
      <c r="H601" s="195"/>
      <c r="I601" s="195"/>
    </row>
    <row r="602" spans="1:9" x14ac:dyDescent="0.25">
      <c r="A602" s="197"/>
      <c r="B602" s="198"/>
      <c r="C602" s="199"/>
      <c r="D602" s="199"/>
      <c r="E602" s="195"/>
      <c r="F602" s="195"/>
      <c r="G602" s="195"/>
      <c r="H602" s="195"/>
      <c r="I602" s="195"/>
    </row>
    <row r="603" spans="1:9" x14ac:dyDescent="0.25">
      <c r="A603" s="196"/>
      <c r="B603" s="198"/>
      <c r="C603" s="205"/>
      <c r="D603" s="199"/>
      <c r="E603" s="195"/>
      <c r="F603" s="195"/>
      <c r="G603" s="195"/>
      <c r="H603" s="195"/>
      <c r="I603" s="195"/>
    </row>
    <row r="604" spans="1:9" x14ac:dyDescent="0.25">
      <c r="A604" s="196"/>
      <c r="B604" s="198"/>
      <c r="C604" s="199"/>
      <c r="D604" s="199"/>
      <c r="E604" s="195"/>
      <c r="F604" s="195"/>
      <c r="G604" s="195"/>
      <c r="H604" s="195"/>
      <c r="I604" s="195"/>
    </row>
    <row r="605" spans="1:9" x14ac:dyDescent="0.25">
      <c r="A605" s="197"/>
      <c r="B605" s="198"/>
      <c r="C605" s="205"/>
      <c r="D605" s="199"/>
      <c r="E605" s="195"/>
      <c r="F605" s="195"/>
      <c r="G605" s="195"/>
      <c r="H605" s="195"/>
      <c r="I605" s="195"/>
    </row>
    <row r="606" spans="1:9" x14ac:dyDescent="0.25">
      <c r="A606" s="196"/>
      <c r="B606" s="198"/>
      <c r="C606" s="199"/>
      <c r="D606" s="199"/>
      <c r="E606" s="195"/>
      <c r="F606" s="195"/>
      <c r="G606" s="195"/>
      <c r="H606" s="195"/>
      <c r="I606" s="195"/>
    </row>
    <row r="607" spans="1:9" x14ac:dyDescent="0.25">
      <c r="A607" s="196"/>
      <c r="B607" s="198"/>
      <c r="C607" s="205"/>
      <c r="D607" s="199"/>
      <c r="E607" s="195"/>
      <c r="F607" s="195"/>
      <c r="G607" s="195"/>
      <c r="H607" s="195"/>
      <c r="I607" s="195"/>
    </row>
    <row r="608" spans="1:9" x14ac:dyDescent="0.25">
      <c r="A608" s="197"/>
      <c r="B608" s="198"/>
      <c r="C608" s="199"/>
      <c r="D608" s="199"/>
      <c r="E608" s="195"/>
      <c r="F608" s="195"/>
      <c r="G608" s="195"/>
      <c r="H608" s="195"/>
      <c r="I608" s="195"/>
    </row>
    <row r="609" spans="1:10" x14ac:dyDescent="0.25">
      <c r="A609" s="196"/>
      <c r="B609" s="198"/>
      <c r="C609" s="205"/>
      <c r="D609" s="199"/>
      <c r="E609" s="195"/>
      <c r="F609" s="195"/>
      <c r="G609" s="195"/>
      <c r="H609" s="195"/>
      <c r="I609" s="195"/>
    </row>
    <row r="610" spans="1:10" x14ac:dyDescent="0.25">
      <c r="A610" s="196"/>
      <c r="B610" s="198"/>
      <c r="C610" s="199"/>
      <c r="D610" s="199"/>
      <c r="E610" s="195"/>
      <c r="F610" s="260"/>
      <c r="G610" s="260"/>
      <c r="H610" s="260"/>
      <c r="I610" s="260"/>
    </row>
    <row r="611" spans="1:10" x14ac:dyDescent="0.25">
      <c r="A611" s="197"/>
      <c r="B611" s="198"/>
      <c r="C611" s="205"/>
      <c r="D611" s="199"/>
      <c r="E611" s="195"/>
      <c r="F611" s="195"/>
      <c r="G611" s="195"/>
      <c r="H611" s="195"/>
      <c r="I611" s="195"/>
    </row>
    <row r="612" spans="1:10" x14ac:dyDescent="0.25">
      <c r="A612" s="196"/>
      <c r="B612" s="198"/>
      <c r="C612" s="199"/>
      <c r="D612" s="199"/>
      <c r="E612" s="195"/>
      <c r="F612" s="195"/>
      <c r="G612" s="195"/>
      <c r="H612" s="195"/>
      <c r="I612" s="195"/>
    </row>
    <row r="613" spans="1:10" x14ac:dyDescent="0.25">
      <c r="A613" s="196"/>
      <c r="B613" s="198"/>
      <c r="C613" s="205"/>
      <c r="D613" s="199"/>
      <c r="E613" s="195"/>
      <c r="F613" s="195"/>
      <c r="G613" s="195"/>
      <c r="H613" s="195"/>
      <c r="I613" s="195"/>
    </row>
    <row r="614" spans="1:10" x14ac:dyDescent="0.25">
      <c r="A614" s="197"/>
      <c r="B614" s="198"/>
      <c r="C614" s="199"/>
      <c r="D614" s="199"/>
      <c r="E614" s="195"/>
      <c r="F614" s="195"/>
      <c r="G614" s="195"/>
      <c r="H614" s="195"/>
      <c r="I614" s="195"/>
    </row>
    <row r="615" spans="1:10" x14ac:dyDescent="0.25">
      <c r="A615" s="196"/>
      <c r="B615" s="198"/>
      <c r="C615" s="205"/>
      <c r="D615" s="199"/>
      <c r="E615" s="195"/>
      <c r="F615" s="195"/>
      <c r="G615" s="195"/>
      <c r="H615" s="195"/>
      <c r="I615" s="195"/>
    </row>
    <row r="616" spans="1:10" x14ac:dyDescent="0.25">
      <c r="A616" s="196"/>
      <c r="B616" s="198"/>
      <c r="C616" s="199"/>
      <c r="D616" s="199"/>
      <c r="E616" s="195"/>
      <c r="F616" s="195"/>
      <c r="G616" s="195"/>
      <c r="H616" s="195"/>
      <c r="I616" s="195"/>
    </row>
    <row r="617" spans="1:10" x14ac:dyDescent="0.25">
      <c r="A617" s="197"/>
      <c r="B617" s="198"/>
      <c r="C617" s="205"/>
      <c r="D617" s="199"/>
      <c r="E617" s="195"/>
      <c r="F617" s="195"/>
      <c r="G617" s="195"/>
      <c r="H617" s="195"/>
      <c r="I617" s="195"/>
    </row>
    <row r="618" spans="1:10" x14ac:dyDescent="0.25">
      <c r="A618" s="196"/>
      <c r="B618" s="198"/>
      <c r="C618" s="199"/>
      <c r="D618" s="199"/>
      <c r="E618" s="195"/>
      <c r="F618" s="195"/>
      <c r="G618" s="195"/>
      <c r="H618" s="195"/>
      <c r="I618" s="195"/>
    </row>
    <row r="619" spans="1:10" x14ac:dyDescent="0.25">
      <c r="A619" s="196"/>
      <c r="B619" s="198"/>
      <c r="C619" s="205"/>
      <c r="D619" s="199"/>
      <c r="E619" s="195"/>
      <c r="F619" s="195"/>
      <c r="G619" s="195"/>
      <c r="H619" s="195"/>
      <c r="I619" s="195"/>
    </row>
    <row r="620" spans="1:10" x14ac:dyDescent="0.25">
      <c r="A620" s="197"/>
      <c r="B620" s="198"/>
      <c r="C620" s="199"/>
      <c r="D620" s="199"/>
      <c r="E620" s="195"/>
      <c r="F620" s="195"/>
      <c r="G620" s="195"/>
      <c r="H620" s="195"/>
      <c r="I620" s="195"/>
    </row>
    <row r="621" spans="1:10" x14ac:dyDescent="0.25">
      <c r="A621" s="196"/>
      <c r="B621" s="198"/>
      <c r="C621" s="205"/>
      <c r="D621" s="199"/>
      <c r="E621" s="195"/>
      <c r="F621" s="195"/>
      <c r="G621" s="195"/>
      <c r="H621" s="195"/>
      <c r="I621" s="195"/>
      <c r="J621" s="8"/>
    </row>
    <row r="622" spans="1:10" x14ac:dyDescent="0.25">
      <c r="A622" s="196"/>
      <c r="B622" s="198"/>
      <c r="C622" s="199"/>
      <c r="D622" s="199"/>
      <c r="E622" s="195"/>
      <c r="F622" s="195"/>
      <c r="G622" s="195"/>
      <c r="H622" s="195"/>
      <c r="I622" s="195"/>
      <c r="J622" s="8"/>
    </row>
    <row r="623" spans="1:10" x14ac:dyDescent="0.25">
      <c r="A623" s="197"/>
      <c r="B623" s="198"/>
      <c r="C623" s="205"/>
      <c r="D623" s="199"/>
      <c r="E623" s="195"/>
      <c r="F623" s="195"/>
      <c r="G623" s="195"/>
      <c r="H623" s="195"/>
      <c r="I623" s="195"/>
      <c r="J623" s="8"/>
    </row>
    <row r="624" spans="1:10" x14ac:dyDescent="0.25">
      <c r="A624" s="196"/>
      <c r="B624" s="198"/>
      <c r="C624" s="199"/>
      <c r="D624" s="199"/>
      <c r="E624" s="195"/>
      <c r="F624" s="195"/>
      <c r="G624" s="195"/>
      <c r="H624" s="195"/>
      <c r="I624" s="195"/>
    </row>
    <row r="625" spans="1:9" x14ac:dyDescent="0.25">
      <c r="A625" s="196"/>
      <c r="B625" s="198"/>
      <c r="C625" s="205"/>
      <c r="D625" s="199"/>
      <c r="E625" s="195"/>
      <c r="F625" s="195"/>
      <c r="G625" s="195"/>
      <c r="H625" s="195"/>
      <c r="I625" s="195"/>
    </row>
    <row r="626" spans="1:9" x14ac:dyDescent="0.25">
      <c r="A626" s="197"/>
      <c r="B626" s="198"/>
      <c r="C626" s="199"/>
      <c r="D626" s="199"/>
      <c r="E626" s="195"/>
      <c r="F626" s="195"/>
      <c r="G626" s="195"/>
      <c r="H626" s="195"/>
      <c r="I626" s="195"/>
    </row>
    <row r="627" spans="1:9" x14ac:dyDescent="0.25">
      <c r="A627" s="196"/>
      <c r="B627" s="198"/>
      <c r="C627" s="205"/>
      <c r="D627" s="199"/>
      <c r="E627" s="195"/>
      <c r="F627" s="195"/>
      <c r="G627" s="195"/>
      <c r="H627" s="195"/>
      <c r="I627" s="195"/>
    </row>
    <row r="628" spans="1:9" x14ac:dyDescent="0.25">
      <c r="A628" s="196"/>
      <c r="B628" s="198"/>
      <c r="C628" s="199"/>
      <c r="D628" s="199"/>
      <c r="E628" s="195"/>
      <c r="F628" s="195"/>
      <c r="G628" s="195"/>
      <c r="H628" s="195"/>
      <c r="I628" s="195"/>
    </row>
    <row r="629" spans="1:9" x14ac:dyDescent="0.25">
      <c r="A629" s="197"/>
      <c r="B629" s="198"/>
      <c r="C629" s="205"/>
      <c r="D629" s="199"/>
      <c r="E629" s="195"/>
      <c r="F629" s="195"/>
      <c r="G629" s="195"/>
      <c r="H629" s="195"/>
      <c r="I629" s="195"/>
    </row>
    <row r="630" spans="1:9" x14ac:dyDescent="0.25">
      <c r="A630" s="196"/>
      <c r="B630" s="198"/>
      <c r="C630" s="199"/>
      <c r="D630" s="199"/>
      <c r="E630" s="195"/>
      <c r="F630" s="195"/>
      <c r="G630" s="195"/>
      <c r="H630" s="195"/>
      <c r="I630" s="195"/>
    </row>
    <row r="631" spans="1:9" x14ac:dyDescent="0.25">
      <c r="A631" s="196"/>
      <c r="B631" s="198"/>
      <c r="C631" s="205"/>
      <c r="D631" s="199"/>
      <c r="E631" s="195"/>
      <c r="F631" s="195"/>
      <c r="G631" s="195"/>
      <c r="H631" s="195"/>
      <c r="I631" s="195"/>
    </row>
    <row r="632" spans="1:9" x14ac:dyDescent="0.25">
      <c r="A632" s="197"/>
      <c r="B632" s="198"/>
      <c r="C632" s="199"/>
      <c r="D632" s="199"/>
      <c r="E632" s="195"/>
      <c r="F632" s="195"/>
      <c r="G632" s="195"/>
      <c r="H632" s="195"/>
      <c r="I632" s="195"/>
    </row>
    <row r="633" spans="1:9" x14ac:dyDescent="0.25">
      <c r="A633" s="196"/>
      <c r="B633" s="198"/>
      <c r="C633" s="205"/>
      <c r="D633" s="199"/>
      <c r="E633" s="195"/>
      <c r="F633" s="195"/>
      <c r="G633" s="195"/>
      <c r="H633" s="195"/>
      <c r="I633" s="195"/>
    </row>
    <row r="634" spans="1:9" x14ac:dyDescent="0.25">
      <c r="A634" s="196"/>
      <c r="B634" s="198"/>
      <c r="C634" s="199"/>
      <c r="D634" s="199"/>
      <c r="E634" s="195"/>
      <c r="F634" s="195"/>
      <c r="G634" s="195"/>
      <c r="H634" s="195"/>
      <c r="I634" s="195"/>
    </row>
    <row r="635" spans="1:9" x14ac:dyDescent="0.25">
      <c r="A635" s="197"/>
      <c r="B635" s="198"/>
      <c r="C635" s="205"/>
      <c r="D635" s="199"/>
      <c r="E635" s="195"/>
      <c r="F635" s="195"/>
      <c r="G635" s="195"/>
      <c r="H635" s="195"/>
      <c r="I635" s="195"/>
    </row>
    <row r="636" spans="1:9" x14ac:dyDescent="0.25">
      <c r="A636" s="196"/>
      <c r="B636" s="198"/>
      <c r="C636" s="199"/>
      <c r="D636" s="199"/>
      <c r="E636" s="195"/>
      <c r="F636" s="195"/>
      <c r="G636" s="195"/>
      <c r="H636" s="195"/>
      <c r="I636" s="195"/>
    </row>
    <row r="637" spans="1:9" x14ac:dyDescent="0.25">
      <c r="A637" s="196"/>
      <c r="B637" s="198"/>
      <c r="C637" s="205"/>
      <c r="D637" s="199"/>
      <c r="E637" s="195"/>
      <c r="F637" s="195"/>
      <c r="G637" s="195"/>
      <c r="H637" s="195"/>
      <c r="I637" s="195"/>
    </row>
    <row r="638" spans="1:9" x14ac:dyDescent="0.25">
      <c r="A638" s="197"/>
      <c r="B638" s="198"/>
      <c r="C638" s="199"/>
      <c r="D638" s="199"/>
      <c r="E638" s="195"/>
      <c r="F638" s="195"/>
      <c r="G638" s="195"/>
      <c r="H638" s="195"/>
      <c r="I638" s="195"/>
    </row>
    <row r="639" spans="1:9" x14ac:dyDescent="0.25">
      <c r="A639" s="196"/>
      <c r="B639" s="198"/>
      <c r="C639" s="205"/>
      <c r="D639" s="199"/>
      <c r="E639" s="195"/>
      <c r="F639" s="195"/>
      <c r="G639" s="195"/>
      <c r="H639" s="195"/>
      <c r="I639" s="195"/>
    </row>
    <row r="640" spans="1:9" x14ac:dyDescent="0.25">
      <c r="A640" s="196"/>
      <c r="B640" s="198"/>
      <c r="C640" s="199"/>
      <c r="D640" s="199"/>
      <c r="E640" s="195"/>
      <c r="F640" s="195"/>
      <c r="G640" s="195"/>
      <c r="H640" s="195"/>
      <c r="I640" s="195"/>
    </row>
    <row r="641" spans="1:9" x14ac:dyDescent="0.25">
      <c r="A641" s="197"/>
      <c r="B641" s="198"/>
      <c r="C641" s="205"/>
      <c r="D641" s="199"/>
      <c r="E641" s="195"/>
      <c r="F641" s="195"/>
      <c r="G641" s="195"/>
      <c r="H641" s="195"/>
      <c r="I641" s="195"/>
    </row>
    <row r="642" spans="1:9" x14ac:dyDescent="0.25">
      <c r="A642" s="196"/>
      <c r="B642" s="198"/>
      <c r="C642" s="199"/>
      <c r="D642" s="199"/>
      <c r="E642" s="195"/>
      <c r="F642" s="195"/>
      <c r="G642" s="195"/>
      <c r="H642" s="195"/>
      <c r="I642" s="195"/>
    </row>
    <row r="643" spans="1:9" x14ac:dyDescent="0.25">
      <c r="A643" s="196"/>
      <c r="B643" s="198"/>
      <c r="C643" s="205"/>
      <c r="D643" s="199"/>
      <c r="E643" s="195"/>
      <c r="F643" s="195"/>
      <c r="G643" s="195"/>
      <c r="H643" s="195"/>
      <c r="I643" s="195"/>
    </row>
    <row r="644" spans="1:9" x14ac:dyDescent="0.25">
      <c r="A644" s="197"/>
      <c r="B644" s="198"/>
      <c r="C644" s="199"/>
      <c r="D644" s="199"/>
      <c r="E644" s="195"/>
      <c r="F644" s="195"/>
      <c r="G644" s="195"/>
      <c r="H644" s="195"/>
      <c r="I644" s="195"/>
    </row>
    <row r="645" spans="1:9" x14ac:dyDescent="0.25">
      <c r="A645" s="196"/>
      <c r="B645" s="198"/>
      <c r="C645" s="205"/>
      <c r="D645" s="199"/>
      <c r="E645" s="195"/>
      <c r="F645" s="195"/>
      <c r="G645" s="195"/>
      <c r="H645" s="195"/>
      <c r="I645" s="195"/>
    </row>
    <row r="646" spans="1:9" x14ac:dyDescent="0.25">
      <c r="A646" s="196"/>
      <c r="B646" s="198"/>
      <c r="C646" s="199"/>
      <c r="D646" s="199"/>
      <c r="E646" s="195"/>
      <c r="F646" s="195"/>
      <c r="G646" s="195"/>
      <c r="H646" s="195"/>
      <c r="I646" s="195"/>
    </row>
    <row r="647" spans="1:9" x14ac:dyDescent="0.25">
      <c r="A647" s="197"/>
      <c r="B647" s="198"/>
      <c r="C647" s="205"/>
      <c r="D647" s="199"/>
      <c r="E647" s="195"/>
      <c r="F647" s="195"/>
      <c r="G647" s="195"/>
      <c r="H647" s="195"/>
      <c r="I647" s="195"/>
    </row>
    <row r="648" spans="1:9" x14ac:dyDescent="0.25">
      <c r="A648" s="196"/>
      <c r="B648" s="198"/>
      <c r="C648" s="199"/>
      <c r="D648" s="199"/>
      <c r="E648" s="195"/>
      <c r="F648" s="195"/>
      <c r="G648" s="195"/>
      <c r="H648" s="195"/>
      <c r="I648" s="195"/>
    </row>
    <row r="649" spans="1:9" x14ac:dyDescent="0.25">
      <c r="A649" s="196"/>
      <c r="B649" s="198"/>
      <c r="C649" s="205"/>
      <c r="D649" s="199"/>
      <c r="E649" s="195"/>
      <c r="F649" s="195"/>
      <c r="G649" s="195"/>
      <c r="H649" s="195"/>
      <c r="I649" s="195"/>
    </row>
    <row r="650" spans="1:9" x14ac:dyDescent="0.25">
      <c r="A650" s="197"/>
      <c r="B650" s="198"/>
      <c r="C650" s="199"/>
      <c r="D650" s="199"/>
      <c r="E650" s="195"/>
      <c r="F650" s="195"/>
      <c r="G650" s="195"/>
      <c r="H650" s="195"/>
      <c r="I650" s="195"/>
    </row>
    <row r="651" spans="1:9" x14ac:dyDescent="0.25">
      <c r="A651" s="196"/>
      <c r="B651" s="198"/>
      <c r="C651" s="205"/>
      <c r="D651" s="199"/>
      <c r="E651" s="195"/>
      <c r="F651" s="195"/>
      <c r="G651" s="195"/>
      <c r="H651" s="195"/>
      <c r="I651" s="195"/>
    </row>
    <row r="652" spans="1:9" x14ac:dyDescent="0.25">
      <c r="A652" s="196"/>
      <c r="B652" s="198"/>
      <c r="C652" s="199"/>
      <c r="D652" s="199"/>
      <c r="E652" s="195"/>
      <c r="F652" s="195"/>
      <c r="G652" s="195"/>
      <c r="H652" s="195"/>
      <c r="I652" s="195"/>
    </row>
    <row r="653" spans="1:9" x14ac:dyDescent="0.25">
      <c r="A653" s="197"/>
      <c r="B653" s="198"/>
      <c r="C653" s="205"/>
      <c r="D653" s="199"/>
      <c r="E653" s="195"/>
      <c r="F653" s="195"/>
      <c r="G653" s="195"/>
      <c r="H653" s="195"/>
      <c r="I653" s="195"/>
    </row>
    <row r="654" spans="1:9" x14ac:dyDescent="0.25">
      <c r="A654" s="196"/>
      <c r="B654" s="198"/>
      <c r="C654" s="199"/>
      <c r="D654" s="199"/>
      <c r="E654" s="195"/>
      <c r="F654" s="195"/>
      <c r="G654" s="195"/>
      <c r="H654" s="195"/>
      <c r="I654" s="195"/>
    </row>
    <row r="655" spans="1:9" x14ac:dyDescent="0.25">
      <c r="A655" s="196"/>
      <c r="B655" s="198"/>
      <c r="C655" s="199"/>
      <c r="D655" s="199"/>
      <c r="E655" s="195"/>
      <c r="F655" s="195"/>
      <c r="G655" s="195"/>
      <c r="H655" s="195"/>
      <c r="I655" s="195"/>
    </row>
    <row r="656" spans="1:9" x14ac:dyDescent="0.25">
      <c r="A656" s="197"/>
      <c r="B656" s="198"/>
      <c r="C656" s="199"/>
      <c r="D656" s="199"/>
      <c r="E656" s="195"/>
      <c r="F656" s="195"/>
      <c r="G656" s="195"/>
      <c r="H656" s="195"/>
      <c r="I656" s="195"/>
    </row>
    <row r="657" spans="1:9" x14ac:dyDescent="0.25">
      <c r="A657" s="196"/>
      <c r="B657" s="198"/>
      <c r="C657" s="205"/>
      <c r="D657" s="199"/>
      <c r="E657" s="195"/>
      <c r="F657" s="195"/>
      <c r="G657" s="195"/>
      <c r="H657" s="195"/>
      <c r="I657" s="195"/>
    </row>
    <row r="658" spans="1:9" x14ac:dyDescent="0.25">
      <c r="A658" s="196"/>
      <c r="B658" s="198"/>
      <c r="C658" s="199"/>
      <c r="D658" s="199"/>
      <c r="E658" s="195"/>
      <c r="F658" s="195"/>
      <c r="G658" s="195"/>
      <c r="H658" s="195"/>
      <c r="I658" s="195"/>
    </row>
    <row r="659" spans="1:9" x14ac:dyDescent="0.25">
      <c r="A659" s="197"/>
      <c r="B659" s="198"/>
      <c r="C659" s="205"/>
      <c r="D659" s="199"/>
      <c r="E659" s="195"/>
      <c r="F659" s="195"/>
      <c r="G659" s="195"/>
      <c r="H659" s="195"/>
      <c r="I659" s="195"/>
    </row>
    <row r="660" spans="1:9" x14ac:dyDescent="0.25">
      <c r="A660" s="196"/>
      <c r="B660" s="198"/>
      <c r="C660" s="199"/>
      <c r="D660" s="199"/>
      <c r="E660" s="195"/>
      <c r="F660" s="195"/>
      <c r="G660" s="195"/>
      <c r="H660" s="195"/>
      <c r="I660" s="195"/>
    </row>
    <row r="661" spans="1:9" x14ac:dyDescent="0.25">
      <c r="A661" s="196"/>
      <c r="B661" s="198"/>
      <c r="C661" s="205"/>
      <c r="D661" s="199"/>
      <c r="E661" s="195"/>
      <c r="F661" s="195"/>
      <c r="G661" s="195"/>
      <c r="H661" s="195"/>
      <c r="I661" s="195"/>
    </row>
    <row r="662" spans="1:9" x14ac:dyDescent="0.25">
      <c r="A662" s="197"/>
      <c r="B662" s="198"/>
      <c r="C662" s="199"/>
      <c r="D662" s="199"/>
      <c r="E662" s="195"/>
      <c r="F662" s="195"/>
      <c r="G662" s="195"/>
      <c r="H662" s="195"/>
      <c r="I662" s="195"/>
    </row>
    <row r="663" spans="1:9" x14ac:dyDescent="0.25">
      <c r="A663" s="196"/>
      <c r="B663" s="198"/>
      <c r="C663" s="205"/>
      <c r="D663" s="199"/>
      <c r="E663" s="195"/>
      <c r="F663" s="195"/>
      <c r="G663" s="195"/>
      <c r="H663" s="195"/>
      <c r="I663" s="195"/>
    </row>
    <row r="664" spans="1:9" x14ac:dyDescent="0.25">
      <c r="A664" s="196"/>
      <c r="B664" s="198"/>
      <c r="C664" s="199"/>
      <c r="D664" s="199"/>
      <c r="E664" s="195"/>
      <c r="F664" s="195"/>
      <c r="G664" s="195"/>
      <c r="H664" s="195"/>
      <c r="I664" s="195"/>
    </row>
    <row r="665" spans="1:9" x14ac:dyDescent="0.25">
      <c r="A665" s="197"/>
      <c r="B665" s="198"/>
      <c r="C665" s="205"/>
      <c r="D665" s="199"/>
      <c r="E665" s="195"/>
      <c r="F665" s="195"/>
      <c r="G665" s="195"/>
      <c r="H665" s="195"/>
      <c r="I665" s="195"/>
    </row>
    <row r="666" spans="1:9" x14ac:dyDescent="0.25">
      <c r="A666" s="196"/>
      <c r="B666" s="198"/>
      <c r="C666" s="199"/>
      <c r="D666" s="199"/>
      <c r="E666" s="195"/>
      <c r="F666" s="195"/>
      <c r="G666" s="195"/>
      <c r="H666" s="195"/>
      <c r="I666" s="195"/>
    </row>
    <row r="667" spans="1:9" x14ac:dyDescent="0.25">
      <c r="A667" s="196"/>
      <c r="B667" s="198"/>
      <c r="C667" s="205"/>
      <c r="D667" s="199"/>
      <c r="E667" s="195"/>
      <c r="F667" s="195"/>
      <c r="G667" s="195"/>
      <c r="H667" s="195"/>
      <c r="I667" s="195"/>
    </row>
    <row r="668" spans="1:9" x14ac:dyDescent="0.25">
      <c r="A668" s="197"/>
      <c r="B668" s="198"/>
      <c r="C668" s="199"/>
      <c r="D668" s="199"/>
      <c r="E668" s="195"/>
      <c r="F668" s="195"/>
      <c r="G668" s="195"/>
      <c r="H668" s="195"/>
      <c r="I668" s="195"/>
    </row>
    <row r="669" spans="1:9" x14ac:dyDescent="0.25">
      <c r="A669" s="196"/>
      <c r="B669" s="198"/>
      <c r="C669" s="205"/>
      <c r="D669" s="199"/>
      <c r="E669" s="195"/>
      <c r="F669" s="195"/>
      <c r="G669" s="195"/>
      <c r="H669" s="195"/>
      <c r="I669" s="195"/>
    </row>
    <row r="670" spans="1:9" x14ac:dyDescent="0.25">
      <c r="A670" s="196"/>
      <c r="B670" s="198"/>
      <c r="C670" s="199"/>
      <c r="D670" s="199"/>
      <c r="E670" s="195"/>
      <c r="F670" s="195"/>
      <c r="G670" s="195"/>
      <c r="H670" s="195"/>
      <c r="I670" s="195"/>
    </row>
    <row r="671" spans="1:9" x14ac:dyDescent="0.25">
      <c r="A671" s="197"/>
      <c r="B671" s="198"/>
      <c r="C671" s="205"/>
      <c r="D671" s="199"/>
      <c r="E671" s="72"/>
      <c r="F671" s="195"/>
      <c r="G671" s="195"/>
      <c r="H671" s="195"/>
      <c r="I671" s="195"/>
    </row>
    <row r="672" spans="1:9" x14ac:dyDescent="0.25">
      <c r="A672" s="196"/>
      <c r="B672" s="198"/>
      <c r="C672" s="199"/>
      <c r="D672" s="199"/>
      <c r="E672" s="72"/>
      <c r="F672" s="195"/>
      <c r="G672" s="195"/>
      <c r="H672" s="195"/>
      <c r="I672" s="195"/>
    </row>
    <row r="673" spans="1:9" x14ac:dyDescent="0.25">
      <c r="A673" s="196"/>
      <c r="B673" s="198"/>
      <c r="C673" s="205"/>
      <c r="D673" s="199"/>
      <c r="E673" s="72"/>
      <c r="F673" s="195"/>
      <c r="G673" s="195"/>
      <c r="H673" s="195"/>
      <c r="I673" s="195"/>
    </row>
    <row r="674" spans="1:9" x14ac:dyDescent="0.25">
      <c r="A674" s="197"/>
      <c r="B674" s="198"/>
      <c r="C674" s="199"/>
      <c r="D674" s="199"/>
      <c r="E674" s="72"/>
      <c r="F674" s="195"/>
      <c r="G674" s="195"/>
      <c r="H674" s="195"/>
      <c r="I674" s="195"/>
    </row>
    <row r="675" spans="1:9" x14ac:dyDescent="0.25">
      <c r="A675" s="196"/>
      <c r="B675" s="198"/>
      <c r="C675" s="205"/>
      <c r="D675" s="199"/>
      <c r="E675" s="72"/>
      <c r="F675" s="195"/>
      <c r="G675" s="195"/>
      <c r="H675" s="195"/>
      <c r="I675" s="195"/>
    </row>
    <row r="676" spans="1:9" x14ac:dyDescent="0.25">
      <c r="A676" s="196"/>
      <c r="B676" s="198"/>
      <c r="C676" s="199"/>
      <c r="D676" s="199"/>
      <c r="E676" s="72"/>
      <c r="F676" s="195"/>
      <c r="G676" s="195"/>
      <c r="H676" s="195"/>
      <c r="I676" s="195"/>
    </row>
    <row r="677" spans="1:9" x14ac:dyDescent="0.25">
      <c r="A677" s="197"/>
      <c r="B677" s="198"/>
      <c r="C677" s="205"/>
      <c r="D677" s="199"/>
      <c r="E677" s="72"/>
      <c r="F677" s="195"/>
      <c r="G677" s="195"/>
      <c r="H677" s="195"/>
      <c r="I677" s="195"/>
    </row>
    <row r="678" spans="1:9" x14ac:dyDescent="0.25">
      <c r="A678" s="196"/>
      <c r="B678" s="198"/>
      <c r="C678" s="199"/>
      <c r="D678" s="199"/>
      <c r="E678" s="72"/>
      <c r="F678" s="195"/>
      <c r="G678" s="195"/>
      <c r="H678" s="195"/>
      <c r="I678" s="195"/>
    </row>
    <row r="679" spans="1:9" x14ac:dyDescent="0.25">
      <c r="A679" s="196"/>
      <c r="B679" s="198"/>
      <c r="C679" s="205"/>
      <c r="D679" s="199"/>
      <c r="E679" s="72"/>
      <c r="F679" s="195"/>
      <c r="G679" s="195"/>
      <c r="H679" s="195"/>
      <c r="I679" s="195"/>
    </row>
    <row r="680" spans="1:9" x14ac:dyDescent="0.25">
      <c r="A680" s="197"/>
      <c r="B680" s="198"/>
      <c r="C680" s="199"/>
      <c r="D680" s="199"/>
      <c r="E680" s="72"/>
      <c r="F680" s="195"/>
      <c r="G680" s="195"/>
      <c r="H680" s="195"/>
      <c r="I680" s="195"/>
    </row>
    <row r="681" spans="1:9" x14ac:dyDescent="0.25">
      <c r="A681" s="196"/>
      <c r="B681" s="198"/>
      <c r="C681" s="216"/>
      <c r="D681" s="199"/>
      <c r="E681" s="72"/>
      <c r="F681" s="195"/>
      <c r="G681" s="195"/>
      <c r="H681" s="195"/>
      <c r="I681" s="195"/>
    </row>
    <row r="682" spans="1:9" x14ac:dyDescent="0.25">
      <c r="A682" s="196"/>
      <c r="B682" s="198"/>
      <c r="C682" s="199"/>
      <c r="D682" s="199"/>
      <c r="E682" s="72"/>
      <c r="F682" s="195"/>
      <c r="G682" s="195"/>
      <c r="H682" s="195"/>
      <c r="I682" s="195"/>
    </row>
    <row r="683" spans="1:9" x14ac:dyDescent="0.25">
      <c r="A683" s="197"/>
      <c r="B683" s="198"/>
      <c r="C683" s="205"/>
      <c r="D683" s="199"/>
      <c r="E683" s="72"/>
      <c r="F683" s="195"/>
      <c r="G683" s="195"/>
      <c r="H683" s="195"/>
      <c r="I683" s="195"/>
    </row>
    <row r="684" spans="1:9" x14ac:dyDescent="0.25">
      <c r="A684" s="196"/>
      <c r="B684" s="198"/>
      <c r="C684" s="331"/>
      <c r="D684" s="199"/>
      <c r="E684" s="72"/>
      <c r="F684" s="195"/>
      <c r="G684" s="195"/>
      <c r="H684" s="195"/>
      <c r="I684" s="195"/>
    </row>
    <row r="685" spans="1:9" x14ac:dyDescent="0.25">
      <c r="A685" s="196"/>
      <c r="B685" s="198"/>
      <c r="C685" s="331"/>
      <c r="D685" s="199"/>
      <c r="E685" s="72"/>
      <c r="F685" s="195"/>
      <c r="G685" s="195"/>
      <c r="H685" s="195"/>
      <c r="I685" s="195"/>
    </row>
    <row r="686" spans="1:9" x14ac:dyDescent="0.25">
      <c r="A686" s="197"/>
      <c r="B686" s="198"/>
      <c r="C686" s="331"/>
      <c r="D686" s="199"/>
      <c r="E686" s="72"/>
      <c r="F686" s="195"/>
      <c r="G686" s="195"/>
      <c r="H686" s="195"/>
      <c r="I686" s="195"/>
    </row>
    <row r="687" spans="1:9" x14ac:dyDescent="0.25">
      <c r="A687" s="196"/>
      <c r="B687" s="198"/>
      <c r="C687" s="331"/>
      <c r="D687" s="199"/>
      <c r="E687" s="72"/>
      <c r="F687" s="195"/>
      <c r="G687" s="195"/>
      <c r="H687" s="195"/>
      <c r="I687" s="195"/>
    </row>
    <row r="688" spans="1:9" x14ac:dyDescent="0.25">
      <c r="A688" s="196"/>
      <c r="B688" s="198"/>
      <c r="C688" s="331"/>
      <c r="D688" s="199"/>
      <c r="E688" s="72"/>
      <c r="F688" s="195"/>
      <c r="G688" s="195"/>
      <c r="H688" s="195"/>
      <c r="I688" s="195"/>
    </row>
    <row r="689" spans="1:9" x14ac:dyDescent="0.25">
      <c r="A689" s="197"/>
      <c r="B689" s="198"/>
      <c r="C689" s="331"/>
      <c r="D689" s="199"/>
      <c r="E689" s="72"/>
      <c r="F689" s="218"/>
      <c r="G689" s="218"/>
      <c r="H689" s="218"/>
      <c r="I689" s="218"/>
    </row>
    <row r="690" spans="1:9" x14ac:dyDescent="0.25">
      <c r="A690" s="72"/>
      <c r="B690" s="72"/>
      <c r="C690" s="72"/>
      <c r="D690" s="72"/>
      <c r="E690" s="72"/>
      <c r="F690" s="195"/>
      <c r="G690" s="195"/>
      <c r="H690" s="195"/>
      <c r="I690" s="195"/>
    </row>
    <row r="691" spans="1:9" x14ac:dyDescent="0.25">
      <c r="A691" s="72"/>
      <c r="B691" s="72"/>
      <c r="C691" s="72"/>
      <c r="D691" s="72"/>
      <c r="E691" s="72"/>
      <c r="F691" s="195"/>
      <c r="G691" s="195"/>
      <c r="H691" s="195"/>
      <c r="I691" s="195"/>
    </row>
    <row r="692" spans="1:9" x14ac:dyDescent="0.25">
      <c r="F692" s="9"/>
      <c r="G692" s="9"/>
      <c r="H692" s="9"/>
      <c r="I692" s="9"/>
    </row>
    <row r="693" spans="1:9" x14ac:dyDescent="0.25">
      <c r="F693" s="9"/>
      <c r="G693" s="9"/>
      <c r="H693" s="9"/>
      <c r="I693" s="9"/>
    </row>
    <row r="694" spans="1:9" x14ac:dyDescent="0.25">
      <c r="F694" s="9"/>
      <c r="G694" s="9"/>
      <c r="H694" s="9"/>
      <c r="I694" s="9"/>
    </row>
    <row r="695" spans="1:9" x14ac:dyDescent="0.25">
      <c r="F695" s="9"/>
      <c r="G695" s="9"/>
      <c r="H695" s="9"/>
      <c r="I695" s="9"/>
    </row>
    <row r="696" spans="1:9" x14ac:dyDescent="0.25">
      <c r="F696" s="9"/>
      <c r="G696" s="9"/>
      <c r="H696" s="9"/>
      <c r="I696" s="9"/>
    </row>
    <row r="697" spans="1:9" x14ac:dyDescent="0.25">
      <c r="F697" s="9"/>
      <c r="G697" s="9"/>
      <c r="H697" s="9"/>
      <c r="I697" s="9"/>
    </row>
    <row r="698" spans="1:9" x14ac:dyDescent="0.25">
      <c r="F698" s="9"/>
      <c r="G698" s="9"/>
      <c r="H698" s="9"/>
      <c r="I698" s="9"/>
    </row>
    <row r="699" spans="1:9" x14ac:dyDescent="0.25">
      <c r="F699" s="9"/>
      <c r="G699" s="9"/>
      <c r="H699" s="9"/>
      <c r="I699" s="9"/>
    </row>
    <row r="700" spans="1:9" x14ac:dyDescent="0.25">
      <c r="F700" s="9"/>
      <c r="G700" s="9"/>
      <c r="H700" s="9"/>
      <c r="I700" s="9"/>
    </row>
    <row r="701" spans="1:9" x14ac:dyDescent="0.25">
      <c r="F701" s="9"/>
      <c r="G701" s="9"/>
      <c r="H701" s="9"/>
      <c r="I701" s="9"/>
    </row>
    <row r="702" spans="1:9" x14ac:dyDescent="0.25">
      <c r="F702" s="9"/>
      <c r="G702" s="9"/>
      <c r="H702" s="9"/>
      <c r="I702" s="9"/>
    </row>
    <row r="703" spans="1:9" x14ac:dyDescent="0.25">
      <c r="F703" s="9"/>
      <c r="G703" s="9"/>
      <c r="H703" s="9"/>
      <c r="I703" s="9"/>
    </row>
    <row r="704" spans="1:9" x14ac:dyDescent="0.25">
      <c r="F704" s="9"/>
      <c r="G704" s="9"/>
      <c r="H704" s="9"/>
      <c r="I704" s="9"/>
    </row>
    <row r="705" spans="6:9" x14ac:dyDescent="0.25">
      <c r="F705" s="9"/>
      <c r="G705" s="9"/>
      <c r="H705" s="9"/>
      <c r="I705" s="9"/>
    </row>
    <row r="706" spans="6:9" x14ac:dyDescent="0.25">
      <c r="F706" s="9"/>
      <c r="G706" s="9"/>
      <c r="H706" s="9"/>
      <c r="I706" s="9"/>
    </row>
    <row r="707" spans="6:9" x14ac:dyDescent="0.25">
      <c r="F707" s="9"/>
      <c r="G707" s="9"/>
      <c r="H707" s="9"/>
      <c r="I707" s="9"/>
    </row>
    <row r="708" spans="6:9" x14ac:dyDescent="0.25">
      <c r="F708" s="9"/>
      <c r="G708" s="9"/>
      <c r="H708" s="9"/>
      <c r="I708" s="9"/>
    </row>
    <row r="709" spans="6:9" x14ac:dyDescent="0.25">
      <c r="F709" s="9"/>
      <c r="G709" s="9"/>
      <c r="H709" s="9"/>
      <c r="I709" s="9"/>
    </row>
    <row r="710" spans="6:9" x14ac:dyDescent="0.25">
      <c r="F710" s="9"/>
      <c r="G710" s="9"/>
      <c r="H710" s="9"/>
      <c r="I710" s="9"/>
    </row>
    <row r="711" spans="6:9" x14ac:dyDescent="0.25">
      <c r="F711" s="9"/>
      <c r="G711" s="9"/>
      <c r="H711" s="9"/>
      <c r="I711" s="9"/>
    </row>
    <row r="712" spans="6:9" x14ac:dyDescent="0.25">
      <c r="F712" s="9"/>
      <c r="G712" s="9"/>
      <c r="H712" s="9"/>
      <c r="I712" s="9"/>
    </row>
    <row r="713" spans="6:9" x14ac:dyDescent="0.25">
      <c r="F713" s="9"/>
      <c r="G713" s="9"/>
      <c r="H713" s="9"/>
      <c r="I713" s="9"/>
    </row>
    <row r="714" spans="6:9" x14ac:dyDescent="0.25">
      <c r="F714" s="9"/>
      <c r="G714" s="9"/>
      <c r="H714" s="9"/>
      <c r="I714" s="9"/>
    </row>
    <row r="715" spans="6:9" x14ac:dyDescent="0.25">
      <c r="F715" s="9"/>
      <c r="G715" s="9"/>
      <c r="H715" s="9"/>
      <c r="I715" s="9"/>
    </row>
    <row r="716" spans="6:9" x14ac:dyDescent="0.25">
      <c r="F716" s="9"/>
      <c r="G716" s="9"/>
      <c r="H716" s="9"/>
      <c r="I716" s="9"/>
    </row>
    <row r="717" spans="6:9" x14ac:dyDescent="0.25">
      <c r="F717" s="9"/>
      <c r="G717" s="9"/>
      <c r="H717" s="9"/>
      <c r="I717" s="9"/>
    </row>
    <row r="718" spans="6:9" x14ac:dyDescent="0.25">
      <c r="F718" s="9"/>
      <c r="G718" s="9"/>
      <c r="H718" s="9"/>
      <c r="I718" s="9"/>
    </row>
    <row r="719" spans="6:9" x14ac:dyDescent="0.25">
      <c r="F719" s="9"/>
      <c r="G719" s="9"/>
      <c r="H719" s="9"/>
      <c r="I719" s="9"/>
    </row>
    <row r="720" spans="6:9" x14ac:dyDescent="0.25">
      <c r="F720" s="9"/>
      <c r="G720" s="9"/>
      <c r="H720" s="9"/>
      <c r="I720" s="9"/>
    </row>
    <row r="721" spans="6:9" x14ac:dyDescent="0.25">
      <c r="F721" s="9"/>
      <c r="G721" s="9"/>
      <c r="H721" s="9"/>
      <c r="I721" s="9"/>
    </row>
    <row r="722" spans="6:9" x14ac:dyDescent="0.25">
      <c r="F722" s="9"/>
      <c r="G722" s="9"/>
      <c r="H722" s="9"/>
      <c r="I722" s="9"/>
    </row>
    <row r="723" spans="6:9" x14ac:dyDescent="0.25">
      <c r="F723" s="9"/>
      <c r="G723" s="9"/>
      <c r="H723" s="9"/>
      <c r="I723" s="9"/>
    </row>
    <row r="724" spans="6:9" x14ac:dyDescent="0.25">
      <c r="F724" s="9"/>
      <c r="G724" s="9"/>
      <c r="H724" s="9"/>
      <c r="I724" s="9"/>
    </row>
    <row r="725" spans="6:9" x14ac:dyDescent="0.25">
      <c r="F725" s="9"/>
      <c r="G725" s="9"/>
      <c r="H725" s="9"/>
      <c r="I725" s="9"/>
    </row>
    <row r="726" spans="6:9" x14ac:dyDescent="0.25">
      <c r="F726" s="9"/>
      <c r="G726" s="9"/>
      <c r="H726" s="9"/>
      <c r="I726" s="9"/>
    </row>
    <row r="727" spans="6:9" x14ac:dyDescent="0.25">
      <c r="F727" s="9"/>
      <c r="G727" s="9"/>
      <c r="H727" s="9"/>
      <c r="I727" s="9"/>
    </row>
    <row r="728" spans="6:9" x14ac:dyDescent="0.25">
      <c r="F728" s="9"/>
      <c r="G728" s="9"/>
      <c r="H728" s="9"/>
      <c r="I728" s="9"/>
    </row>
    <row r="729" spans="6:9" x14ac:dyDescent="0.25">
      <c r="F729" s="9"/>
      <c r="G729" s="9"/>
      <c r="H729" s="9"/>
      <c r="I729" s="9"/>
    </row>
    <row r="730" spans="6:9" x14ac:dyDescent="0.25">
      <c r="F730" s="9"/>
      <c r="G730" s="9"/>
      <c r="H730" s="9"/>
      <c r="I730" s="9"/>
    </row>
    <row r="731" spans="6:9" x14ac:dyDescent="0.25">
      <c r="F731" s="9"/>
      <c r="G731" s="9"/>
      <c r="H731" s="9"/>
      <c r="I731" s="9"/>
    </row>
    <row r="732" spans="6:9" x14ac:dyDescent="0.25">
      <c r="F732" s="9"/>
      <c r="G732" s="9"/>
      <c r="H732" s="9"/>
      <c r="I732" s="9"/>
    </row>
    <row r="733" spans="6:9" x14ac:dyDescent="0.25">
      <c r="F733" s="9"/>
      <c r="G733" s="9"/>
      <c r="H733" s="9"/>
      <c r="I733" s="9"/>
    </row>
    <row r="734" spans="6:9" x14ac:dyDescent="0.25">
      <c r="F734" s="9"/>
      <c r="G734" s="9"/>
      <c r="H734" s="9"/>
      <c r="I734" s="9"/>
    </row>
    <row r="735" spans="6:9" x14ac:dyDescent="0.25">
      <c r="F735" s="9"/>
      <c r="G735" s="9"/>
      <c r="H735" s="9"/>
      <c r="I735" s="9"/>
    </row>
    <row r="736" spans="6:9" x14ac:dyDescent="0.25">
      <c r="F736" s="9"/>
      <c r="G736" s="9"/>
      <c r="H736" s="9"/>
      <c r="I736" s="9"/>
    </row>
    <row r="737" spans="6:9" x14ac:dyDescent="0.25">
      <c r="F737" s="9"/>
      <c r="G737" s="9"/>
      <c r="H737" s="9"/>
      <c r="I737" s="9"/>
    </row>
    <row r="738" spans="6:9" x14ac:dyDescent="0.25">
      <c r="F738" s="9"/>
      <c r="G738" s="9"/>
      <c r="H738" s="9"/>
      <c r="I738" s="9"/>
    </row>
    <row r="739" spans="6:9" x14ac:dyDescent="0.25">
      <c r="F739" s="9"/>
      <c r="G739" s="9"/>
      <c r="H739" s="9"/>
      <c r="I739" s="9"/>
    </row>
    <row r="740" spans="6:9" x14ac:dyDescent="0.25">
      <c r="F740" s="9"/>
      <c r="G740" s="9"/>
      <c r="H740" s="9"/>
      <c r="I740" s="9"/>
    </row>
    <row r="741" spans="6:9" x14ac:dyDescent="0.25">
      <c r="F741" s="9"/>
      <c r="G741" s="9"/>
      <c r="H741" s="9"/>
      <c r="I741" s="9"/>
    </row>
    <row r="742" spans="6:9" x14ac:dyDescent="0.25">
      <c r="F742" s="9"/>
      <c r="G742" s="9"/>
      <c r="H742" s="9"/>
      <c r="I742" s="9"/>
    </row>
    <row r="743" spans="6:9" x14ac:dyDescent="0.25">
      <c r="F743" s="9"/>
      <c r="G743" s="9"/>
      <c r="H743" s="9"/>
      <c r="I743" s="9"/>
    </row>
    <row r="744" spans="6:9" x14ac:dyDescent="0.25">
      <c r="F744" s="9"/>
      <c r="G744" s="9"/>
      <c r="H744" s="9"/>
      <c r="I744" s="9"/>
    </row>
    <row r="745" spans="6:9" x14ac:dyDescent="0.25">
      <c r="F745" s="9"/>
      <c r="G745" s="9"/>
      <c r="H745" s="9"/>
      <c r="I745" s="9"/>
    </row>
    <row r="746" spans="6:9" x14ac:dyDescent="0.25">
      <c r="F746" s="9"/>
      <c r="G746" s="9"/>
      <c r="H746" s="9"/>
      <c r="I746" s="9"/>
    </row>
  </sheetData>
  <mergeCells count="6">
    <mergeCell ref="A1:I4"/>
    <mergeCell ref="E9:G9"/>
    <mergeCell ref="A8:I8"/>
    <mergeCell ref="A7:I7"/>
    <mergeCell ref="A6:I6"/>
    <mergeCell ref="A5:I5"/>
  </mergeCells>
  <pageMargins left="0.51181102362204722" right="0.51181102362204722" top="0.74803149606299213" bottom="0.74803149606299213" header="0.31496062992125984" footer="0.11811023622047245"/>
  <pageSetup paperSize="5" scale="65" orientation="landscape" r:id="rId1"/>
  <ignoredErrors>
    <ignoredError sqref="I259:I26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Edgar Andres Solorzano Hernández</cp:lastModifiedBy>
  <cp:lastPrinted>2024-09-10T16:25:30Z</cp:lastPrinted>
  <dcterms:created xsi:type="dcterms:W3CDTF">2021-04-08T13:43:07Z</dcterms:created>
  <dcterms:modified xsi:type="dcterms:W3CDTF">2025-01-13T14:51:57Z</dcterms:modified>
</cp:coreProperties>
</file>