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h17\Desktop\"/>
    </mc:Choice>
  </mc:AlternateContent>
  <xr:revisionPtr revIDLastSave="0" documentId="8_{AED007F3-6467-4E40-8F35-85C03C17DD37}" xr6:coauthVersionLast="47" xr6:coauthVersionMax="47" xr10:uidLastSave="{00000000-0000-0000-0000-000000000000}"/>
  <bookViews>
    <workbookView xWindow="-120" yWindow="-120" windowWidth="29040" windowHeight="15720" xr2:uid="{FA62498D-2EA0-49B3-A4C1-77131666B020}"/>
  </bookViews>
  <sheets>
    <sheet name="NOMINA MENSUAL ENERO" sheetId="2" r:id="rId1"/>
    <sheet name="NOMINA ADICIONAL ENERO" sheetId="4" r:id="rId2"/>
  </sheets>
  <definedNames>
    <definedName name="DatosExternos_1" localSheetId="1" hidden="1">'NOMINA ADICIONAL ENERO'!$A$7:$R$286</definedName>
    <definedName name="DatosExternos_1" localSheetId="0" hidden="1">'NOMINA MENSUAL ENERO'!$A$8:$L$289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" i="2" l="1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EEA3BBE-DA9C-4091-B28E-6E362BE06EDB}" keepAlive="1" name="Consulta - 14_20251_1Puestos" description="Conexión a la consulta '14_20251_1Puestos' en el libro." type="5" refreshedVersion="7" background="1" saveData="1">
    <dbPr connection="Provider=Microsoft.Mashup.OleDb.1;Data Source=$Workbook$;Location=14_20251_1Puestos;Extended Properties=&quot;&quot;" command="SELECT * FROM [14_20251_1Puestos]"/>
  </connection>
  <connection id="2" xr16:uid="{54AD2FE1-A2DA-4A4B-BD4C-511AFC004240}" keepAlive="1" name="Consulta - 14_20251_2Puestos ADICIONAL" description="Conexión a la consulta '14_20251_2Puestos ADICIONAL' en el libro." type="5" refreshedVersion="7" background="1" saveData="1">
    <dbPr connection="Provider=Microsoft.Mashup.OleDb.1;Data Source=$Workbook$;Location=&quot;14_20251_2Puestos ADICIONAL&quot;;Extended Properties=&quot;&quot;" command="SELECT * FROM [14_20251_2Puestos ADICIONAL]"/>
  </connection>
</connections>
</file>

<file path=xl/sharedStrings.xml><?xml version="1.0" encoding="utf-8"?>
<sst xmlns="http://schemas.openxmlformats.org/spreadsheetml/2006/main" count="1015" uniqueCount="375">
  <si>
    <t>NOMBRE</t>
  </si>
  <si>
    <t>PUESTO OFICIAL</t>
  </si>
  <si>
    <t>PERFIL</t>
  </si>
  <si>
    <t>SALARIO BASE PAGADO</t>
  </si>
  <si>
    <t>SALARIO LIQUIDO PAGADO</t>
  </si>
  <si>
    <t>BONIF. PROFESIONAL</t>
  </si>
  <si>
    <t>BONO ACUERDO GUBERNATIVO 66-2000</t>
  </si>
  <si>
    <t>BONO ACUERDO GUBERNATIVO 66-2000 PERSONAL TEMPORAL</t>
  </si>
  <si>
    <t xml:space="preserve">BONO COMPENSATORIO  </t>
  </si>
  <si>
    <t>BONO DE ALIMENTACION  MEM 011-022</t>
  </si>
  <si>
    <t>BONO DE ANTIGUEDAD</t>
  </si>
  <si>
    <t>BONO ESPECIAL MINISTERIO DE ENERGIA Y MINAS</t>
  </si>
  <si>
    <t>COMPLEMENTO PERSONAL AL SALARIO, PERSONAL PERMANENTE</t>
  </si>
  <si>
    <t>HEYDY VALESKA  GODINEZ BAUTISTA DE MORALES</t>
  </si>
  <si>
    <t>ASESOR PROFESIONAL ESPECIALIZADO IV</t>
  </si>
  <si>
    <t>JEFE</t>
  </si>
  <si>
    <t>HECTOR GALILEO  LEIVA GUZMAN</t>
  </si>
  <si>
    <t>DIRECTOR TECNICO II</t>
  </si>
  <si>
    <t>DIANA CRISTINA  RODRIGUEZ GUEVARA</t>
  </si>
  <si>
    <t>ASISTENTE PROFESIONAL I</t>
  </si>
  <si>
    <t xml:space="preserve">ASISTENTE ADMINISTRATIVO </t>
  </si>
  <si>
    <t>CLAUDIA LUCIA  DONIS CONDE</t>
  </si>
  <si>
    <t>SECRETARIO EJECUTIVO IV</t>
  </si>
  <si>
    <t>SECRETARIA DE DEPARTAMENTO</t>
  </si>
  <si>
    <t>SONIA ARACELY  IXCOT QUEME DE GRAMAJO</t>
  </si>
  <si>
    <t>ASESOR PROFESIONAL ESPECIALIZADO I</t>
  </si>
  <si>
    <t>AUDITOR</t>
  </si>
  <si>
    <t>TAMARA ZUNIL  CLAUDIO MENDEZ DE MUÑOZ</t>
  </si>
  <si>
    <t>PROFESIONAL II</t>
  </si>
  <si>
    <t>CONSULTOR LEGAL</t>
  </si>
  <si>
    <t>ZAQUEO   PAR JURACAN</t>
  </si>
  <si>
    <t>PROFESIONAL III</t>
  </si>
  <si>
    <t>MAYRA DEL ROSARIO  VILLATORO DEL VALLE</t>
  </si>
  <si>
    <t>JOSE CARLOS  PADILLA BORRAYO</t>
  </si>
  <si>
    <t>TÉCNICO PROFESIONAL EN INFORMÁTICA I</t>
  </si>
  <si>
    <t>GEORGINA YESENIA  DONIS ALPUAC DE HERNANDEZ</t>
  </si>
  <si>
    <t>SECRETARIO EJECUTIVO III</t>
  </si>
  <si>
    <t>BERTA JENOVEVA  VENTURA RAMIREZ</t>
  </si>
  <si>
    <t>ASISTENTE PROFESIONAL II</t>
  </si>
  <si>
    <t>AUXILIAR ADMINISTRATIVO</t>
  </si>
  <si>
    <t>ROSA ELISA  SAGASTUME LORENZO</t>
  </si>
  <si>
    <t>ASISTENTE PROFESIONAL III</t>
  </si>
  <si>
    <t>WAGNER NORBERTO  DEL AGUILA CORRALES</t>
  </si>
  <si>
    <t>ASESOR PROFESIONAL ESPECIALIZADO II</t>
  </si>
  <si>
    <t>JEFE DEPARTAMENTO ADMINISTRATIVO FINANCIERO</t>
  </si>
  <si>
    <t>JOEL ESTUARDO  DE LEON SOSA</t>
  </si>
  <si>
    <t>TRABAJADOR OPERATIVO IV</t>
  </si>
  <si>
    <t>FRANCISCO   LEAL PAZ</t>
  </si>
  <si>
    <t>PROFESIONAL JEFE I</t>
  </si>
  <si>
    <t>DINA PAOLA  SIERRA VILLAGRAN</t>
  </si>
  <si>
    <t>CLAUDIA MARIA  QUINTERO JORDAN DE QUEME</t>
  </si>
  <si>
    <t>PROFESIONAL JEFE II</t>
  </si>
  <si>
    <t>RUDY MIGUEL  VILLAGRAN CAJAS</t>
  </si>
  <si>
    <t>TECNICO II</t>
  </si>
  <si>
    <t>JORGE ALEJANDRO  GARCIA RIOS</t>
  </si>
  <si>
    <t>NANCY LUCRECIA  MARROQUIN LIMA</t>
  </si>
  <si>
    <t>GIANCARLO   MELINI RUANO</t>
  </si>
  <si>
    <t>DIRECTOR EJECUTIVO IV</t>
  </si>
  <si>
    <t>NELSON ANIBAL  RUANO SANTIZO</t>
  </si>
  <si>
    <t>MAGDA SUCELLY  ALVARADO SOTO</t>
  </si>
  <si>
    <t>TECNICO PROFESIONAL II</t>
  </si>
  <si>
    <t>MARVIN ANTOLIN  POZ LOPEZ</t>
  </si>
  <si>
    <t>VELDY ANACAREN  CORADO VASQUEZ</t>
  </si>
  <si>
    <t>CESAR OBDULIO  BAUTISTA SOLORZANO</t>
  </si>
  <si>
    <t>JUAN CARLOS BERNABE PEREZ YANTUCH</t>
  </si>
  <si>
    <t>HUGO RAMON  DEL VALLE DURAN</t>
  </si>
  <si>
    <t>BYRON ARNOLDO  VALENZUELA SIMON</t>
  </si>
  <si>
    <t>SERGIO ROLANDO  MARTINEZ MENDOZA</t>
  </si>
  <si>
    <t>WILSON WIDMAN  MATIAS SANTIAGO</t>
  </si>
  <si>
    <t>DANIEL ARMANDO  CORTEZ ARGUETA</t>
  </si>
  <si>
    <t>ASESOR PROFESIONAL ESPECIALIZADO III</t>
  </si>
  <si>
    <t>JOVITA   JUAREZ CARRERA</t>
  </si>
  <si>
    <t>MARIO RENE  ALVAREZ GALAN</t>
  </si>
  <si>
    <t>NICOLAS   MACARIO MORALES</t>
  </si>
  <si>
    <t>TECNICO I</t>
  </si>
  <si>
    <t>LAURA BEATRIZ  CHANAX CORTEZ</t>
  </si>
  <si>
    <t>ASISTENTE LEGAL</t>
  </si>
  <si>
    <t>SAUL ESTUARDO  TRUJILLO MEJIA</t>
  </si>
  <si>
    <t>MARIO RENE  PEREZ SOC</t>
  </si>
  <si>
    <t>TRABAJADOR ESPECIALIZADO II</t>
  </si>
  <si>
    <t>ARMANDO   SARAZUA GONZALEZ</t>
  </si>
  <si>
    <t>CARLOS WALDEMAR  MARROQUIN MORAN</t>
  </si>
  <si>
    <t>TRABAJADOR ESPECIALIZADO III</t>
  </si>
  <si>
    <t>JOSE ARMANDO  ETEC YOOL</t>
  </si>
  <si>
    <t>OLEGARIO SANTOS  US QUINILLA</t>
  </si>
  <si>
    <t>NORA ETELVINA  PEREZ TOMAS DE NAVARRO</t>
  </si>
  <si>
    <t>JULIO  ROBERTO  GARCIA AGUILAR</t>
  </si>
  <si>
    <t>SUBDIRECTOR TECNICO III</t>
  </si>
  <si>
    <t>SUBDIRECTOR DE ENERGIA</t>
  </si>
  <si>
    <t>MARIO ROLANDO  ALVARADO ORTIZ</t>
  </si>
  <si>
    <t>DORIS DELMIRA  LEMUS GUERRA</t>
  </si>
  <si>
    <t>MARLENY   REYES VALENZUELA DE COLOCHO</t>
  </si>
  <si>
    <t>KELVIN OSWALDO  RAMIREZ ALVAREZ</t>
  </si>
  <si>
    <t>EVELIN JAZMINI  DE PAZ CASTRO DE ARANA</t>
  </si>
  <si>
    <t>ASISTENTE PROFESIONAL IV</t>
  </si>
  <si>
    <t>ANA LORENA  DONIS BOLAÑOS</t>
  </si>
  <si>
    <t>PROFESIONAL I</t>
  </si>
  <si>
    <t>PLANIFICADOR ENERGETICO</t>
  </si>
  <si>
    <t>MARIANA RENATA  MAZA CASTELLANOS</t>
  </si>
  <si>
    <t>AYLYN GLORIA ANGELICA BERQUEFFER GIRON</t>
  </si>
  <si>
    <t>SILVIA ESPERANZA  LIMA RUIZ</t>
  </si>
  <si>
    <t>GLADYS ELENA  MENCHU AMEZQUITA DE CENTENO</t>
  </si>
  <si>
    <t>MARA EDITH  LIMA MORALES</t>
  </si>
  <si>
    <t>ANIBAL ARMANDO  ALVARADO RACANCOJ</t>
  </si>
  <si>
    <t>JULIO CESAR  TORRES GARCIA</t>
  </si>
  <si>
    <t>INGRID IVANIA  MENDEZ ALVARADO</t>
  </si>
  <si>
    <t>SECRETARIO EJECUTIVO I</t>
  </si>
  <si>
    <t>ERWIN ROLANDO  BARRIOS TORRES</t>
  </si>
  <si>
    <t>DIRECTOR GENERAL DE ENERGIA</t>
  </si>
  <si>
    <t>NIDIA DANISA  MARTINEZ PEREZ DE SANDOVAL</t>
  </si>
  <si>
    <t>TECNICO III</t>
  </si>
  <si>
    <t>MANUEL ARMANDO  ALDANA DORADEA</t>
  </si>
  <si>
    <t>ARLYN XIOMARA  ESCOBAR SANDOVAL DE SANDOVAL</t>
  </si>
  <si>
    <t>ASESOR AMBIENTAL DE ENERGÍA</t>
  </si>
  <si>
    <t>HEIDY YOLANDA  PIRIR DAVILA</t>
  </si>
  <si>
    <t>LESBIA VERONICA  MENDEZ BERDUO DE PENADOS</t>
  </si>
  <si>
    <t>KENNY EDSSON  MARCOS CALMO</t>
  </si>
  <si>
    <t>JOSUE   MOTA RIVAS</t>
  </si>
  <si>
    <t>JULIO FRANCISCO  VILLACINDA MALDONADO</t>
  </si>
  <si>
    <t>JOSE CARLOS  MONTEPEQUE HERNANDEZ</t>
  </si>
  <si>
    <t>GERSON  DIDIER  DE LEON</t>
  </si>
  <si>
    <t>DORA LIDIA  DE LEON CASTAÑEDA</t>
  </si>
  <si>
    <t>JEAQUELINE PATRICIA  GAMBOA AGUILAR DE MAZARIEGOS</t>
  </si>
  <si>
    <t>OFICINISTA III</t>
  </si>
  <si>
    <t>NICOLAS ADOLFO  PEREZ BARILLAS</t>
  </si>
  <si>
    <t>OLGA JEANNETEH  LOPEZ MENDEZ</t>
  </si>
  <si>
    <t>OSCAR ESTEBAN  ALMENGOR HERRERA</t>
  </si>
  <si>
    <t>OTTO ALFREDO  SANDOVAL GUERRA</t>
  </si>
  <si>
    <t>MARLON EDNIVAN  MORALES ESTRADA</t>
  </si>
  <si>
    <t>JULIO CESAR JUNIOR MENDOZA CARRERA</t>
  </si>
  <si>
    <t>BYRON OBED  ROSALES SALGUERO</t>
  </si>
  <si>
    <t>SERGIO VINICIO  ORTIZ AGUILAR</t>
  </si>
  <si>
    <t>OSCAR RUBEN  GOMEZ CENTENO</t>
  </si>
  <si>
    <t>ELMEN DANIEL  BALTAZAR CASTELLANOS</t>
  </si>
  <si>
    <t>OSMAR RENE  DE MATA DE LA CRUZ</t>
  </si>
  <si>
    <t>ROBERTO ANTONIO  JOGE GUERRERO</t>
  </si>
  <si>
    <t>OSCAR EDUARDO  HERNANDEZ RECINOS</t>
  </si>
  <si>
    <t>DELFINA DE JESUS  RODRIGUEZ FAJARDO DE QUEVEDO</t>
  </si>
  <si>
    <t>JOSÉ FRANCISCO  PEDROZA CAMBARA</t>
  </si>
  <si>
    <t>SUBDIRECTOR DE HIDROCARBUROS</t>
  </si>
  <si>
    <t>ROSEMARY ABIGAIL  BERDUO LOPEZ</t>
  </si>
  <si>
    <t>PEDRO FLAVIANO  TELON BAJXAC</t>
  </si>
  <si>
    <t>LESLIE DAYANA  OLIVA XITIMUL</t>
  </si>
  <si>
    <t>CAROLINA HERICELDA  MALDONADO DIAZ</t>
  </si>
  <si>
    <t>JAIME VINICIO  BARDALES OLIVA</t>
  </si>
  <si>
    <t>MARTA ESPERANZA  POP XINIC</t>
  </si>
  <si>
    <t>RUTH LILIANA  RODRIGUEZ GONZALEZ DE AGUILAR</t>
  </si>
  <si>
    <t>ASESOR PROFESIONAL ESPEC I 6 HRS</t>
  </si>
  <si>
    <t>BRYAN EDUARDO  GONZALEZ CABNAL</t>
  </si>
  <si>
    <t>BLANCA ESTELA   REYES MORENO DE ESTRADA</t>
  </si>
  <si>
    <t>JOSE LUIS  CASTILLO AREVALO</t>
  </si>
  <si>
    <t>PROFESIONAL JEFE III</t>
  </si>
  <si>
    <t>LUISA GABRIELA  OVALLE GIL</t>
  </si>
  <si>
    <t>BLANCA JUDITH  AMBROCIO DE CEDILLO</t>
  </si>
  <si>
    <t>PARAMEDICO I</t>
  </si>
  <si>
    <t>ETNA PAOLA  MAZARIEGOS  GARCIA DE GUZMAN</t>
  </si>
  <si>
    <t>PABLO ENRIQUE  YAQUIAN RODAS</t>
  </si>
  <si>
    <t>JEFE DEL DEPARTAMENTO DE SERVICIOS INTERNOS</t>
  </si>
  <si>
    <t>JAIRON ESTUARDO  VILLATORO HERNANDEZ</t>
  </si>
  <si>
    <t>KAREN ZURIELY  RIVERA AJ</t>
  </si>
  <si>
    <t>TECNICO EN INFORMATICA II</t>
  </si>
  <si>
    <t>PEDRO   LOPEZ ESQUIVEL</t>
  </si>
  <si>
    <t>EDGAR ROBERTO  CASTILLO CIFUENTES</t>
  </si>
  <si>
    <t>JORGE HECTOR  DOMINGUEZ ESCOBAR</t>
  </si>
  <si>
    <t>ANA MARCELA  RUANO BARILLAS</t>
  </si>
  <si>
    <t>ANA LUCIA  FARFAN MENDEZ</t>
  </si>
  <si>
    <t>JAIME ROBERTO  MONROY RIVAS</t>
  </si>
  <si>
    <t>GLENDA EDITH  AGUILAR SANDOVAL</t>
  </si>
  <si>
    <t>HEVER MISAEL  PEREZ AJU</t>
  </si>
  <si>
    <t>EDDY GIOVANNI  GARCIA FLORES</t>
  </si>
  <si>
    <t>LEONOR ALYNN DE LOS ANGELES  SAZO GARCIA</t>
  </si>
  <si>
    <t>DEISY FABIOLA  CETINO SOLIS</t>
  </si>
  <si>
    <t>ALBA ELIZABETH  BARRIENTOS CASTILLO</t>
  </si>
  <si>
    <t>JUAN ESTUARDO  CAMEY RAMIREZ</t>
  </si>
  <si>
    <t>HILDA PATRICIA  CIFUENTES FLORES DE ROMERO</t>
  </si>
  <si>
    <t>FAUSTO   VELIZ HIGUEROS</t>
  </si>
  <si>
    <t>CLAUDIA ROXANA  FLORES VASCONCELOS</t>
  </si>
  <si>
    <t>MARCO ANTONIO  PEREZ MENDEZ</t>
  </si>
  <si>
    <t>BRANDON  BRAYAN  MORALES CHITAY</t>
  </si>
  <si>
    <t>RUDY ALFREDO  MORATAYA FRANCO</t>
  </si>
  <si>
    <t>INGRID SOFIA  FIGUEROA AJQUELL DE ANGEL</t>
  </si>
  <si>
    <t>TECNICO EN INFORMATICA I</t>
  </si>
  <si>
    <t>CLAUDIA MARINA  CORONADO FIGUEROA</t>
  </si>
  <si>
    <t>ELIZABETH  AELEEN   HERNANDEZ PINEDA</t>
  </si>
  <si>
    <t>OLIVER ANTONIO  GUTIERREZ MIRANDA</t>
  </si>
  <si>
    <t>ZONIA MARIBEL  MERIDA LOPEZ</t>
  </si>
  <si>
    <t>ERIK DE JESUS  GRAMAJO ORTIZ</t>
  </si>
  <si>
    <t>LEONARDO   MENDEZ LOPEZ</t>
  </si>
  <si>
    <t>LUIS PEDRO ANTONIO YANTUCHE YANTUCHE</t>
  </si>
  <si>
    <t>SEBASTIAN   CANEL BIXCUL</t>
  </si>
  <si>
    <t>LUIS ALEJANDRO  GONZALEZ BARRIOS</t>
  </si>
  <si>
    <t>EVA KARINA  GOMEZ MARROQUIN DE MOLINA</t>
  </si>
  <si>
    <t>MARIA ESPERANZA  MANUEL LOPEZ</t>
  </si>
  <si>
    <t>SEIDI IBETH  ISALES LOPEZ</t>
  </si>
  <si>
    <t>RAFAEL  HUMBERTO  BRACAMONTE CERMEÑO</t>
  </si>
  <si>
    <t>GERMAN HAROLDO  HERNANDEZ VELIZ</t>
  </si>
  <si>
    <t>TECNICO PROFESIONAL I</t>
  </si>
  <si>
    <t>AURA MARINA  CASTRO HERNANDEZ</t>
  </si>
  <si>
    <t>OSCAR RENE  ROSAL HIGUEROS</t>
  </si>
  <si>
    <t>OTTO ROLANDO  RUIZ BALCARCEL</t>
  </si>
  <si>
    <t>SULMY LORENA  MORALES PALENCIA DE GONZALEZ</t>
  </si>
  <si>
    <t>OTTO BERNABE  ESPADERO CAMBRAN</t>
  </si>
  <si>
    <t>JULIO DAVID  MATZIR GARCIA</t>
  </si>
  <si>
    <t>NANCY YANETT  OLIVA CATALAN</t>
  </si>
  <si>
    <t>ENIO   GARCIA MARROQUIN</t>
  </si>
  <si>
    <t>MIRNA LILY  SANTIZO FLORES</t>
  </si>
  <si>
    <t>GLORIA ISABEL  GUZMAN GUAMUCH</t>
  </si>
  <si>
    <t>LESLIE ALMALY  ALDANA QUIROA</t>
  </si>
  <si>
    <t>OBED FAUSTO  HERRERA CASTILLO</t>
  </si>
  <si>
    <t>ELIU ISRAEL  VELASQUEZ PALACIOS</t>
  </si>
  <si>
    <t>YESSICA  ALEJANDRA  CORTEZ CORONADO</t>
  </si>
  <si>
    <t>CLAUDIA   FIGUEROA ROBLES</t>
  </si>
  <si>
    <t>GRENDY MARILIS  GALLARDO PEREZ</t>
  </si>
  <si>
    <t>ISMELDA MATILDE  RAMOS BARRIOS DE JOACHIN</t>
  </si>
  <si>
    <t>VICTOR HUGO  VENTURA RUIZ</t>
  </si>
  <si>
    <t>MINISTRO DE ENERGIA Y MINAS</t>
  </si>
  <si>
    <t>CARLOS ALBERTO  AVALOS ORTIZ</t>
  </si>
  <si>
    <t>VICEMINISTRO</t>
  </si>
  <si>
    <t>ANGEL   ARENALES AZURDIA</t>
  </si>
  <si>
    <t>ROBERTO ADOLFO  GUZMAN</t>
  </si>
  <si>
    <t>AURA VIOLETA  ESTRADA DE LEON DE MONTERROSO</t>
  </si>
  <si>
    <t>SECRETARIO EJECUTIVO V</t>
  </si>
  <si>
    <t>RUBEN EDUARDO   MALDONADO ESTRADA</t>
  </si>
  <si>
    <t>OSCAR EFRAIN  TELON BAJXAC</t>
  </si>
  <si>
    <t>SUSANA LISBETH  CASTAÑEDA CASTAÑEDA</t>
  </si>
  <si>
    <t>MARIO ESTUARDO  MORALES ARIAS</t>
  </si>
  <si>
    <t>GLADYS ARACELY  GALVEZ GARCIA</t>
  </si>
  <si>
    <t>LIGIA SUSANA  REVOLORIO ROSALES</t>
  </si>
  <si>
    <t>MAYRA LISETH  PELAEZ GARCIA</t>
  </si>
  <si>
    <t>JORGE MARIO  RUANO PEREZ</t>
  </si>
  <si>
    <t>JUAN  CARLOS  ESCOBAR  RODRIGUEZ</t>
  </si>
  <si>
    <t>JUAN JOSE  LOPEZ ANDRADE</t>
  </si>
  <si>
    <t>GUSTAVO ADOLFO  ESTRADA SAMAYOA</t>
  </si>
  <si>
    <t>AURA MARINA  EQUITE GUAMUCH</t>
  </si>
  <si>
    <t>CESAR  ENRIQUE  ZAPETA REYNOSO</t>
  </si>
  <si>
    <t>IMER BASILIO  MENDOZA VELÁSQUEZ</t>
  </si>
  <si>
    <t>LUIS DANIEL  MALDONADO</t>
  </si>
  <si>
    <t>LEONEL LISANDRO  GARCÍA GARCÍA</t>
  </si>
  <si>
    <t>HORTENCIA   MONTENEGRO LIMA</t>
  </si>
  <si>
    <t>JHONATAN ALEXANDER  RIOS RODRIGUEZ</t>
  </si>
  <si>
    <t>CAROLINA DECIRE  CAYETANO HERNANDEZ</t>
  </si>
  <si>
    <t>CARMINA MAGLORI  AGUIRRE RIOS DE CRUZ</t>
  </si>
  <si>
    <t>GABRIEL FELICIANO  GABRIEL WONG</t>
  </si>
  <si>
    <t>JUAN FERNANDO  CASTRO  MARTÍNEZ</t>
  </si>
  <si>
    <t>VICEMINISTRO ENCARGADO DEL AREA ENERGETICA</t>
  </si>
  <si>
    <t>ALAN SAUL  MAZARIEGOS</t>
  </si>
  <si>
    <t>MARIO   GARCIA  GONZALEZ</t>
  </si>
  <si>
    <t>ZEYRA HOLANDINA  GONZALEZ  RODRIGUEZ DE VARGAS</t>
  </si>
  <si>
    <t>MARIA DEL CARMEN  LUNA AVALOS DE LEON</t>
  </si>
  <si>
    <t>AXEL ALBERTO  IRIARTE DEDET</t>
  </si>
  <si>
    <t>LILIANA JEANNETTE  MONTERROSO ALVARADO DE RUIZ</t>
  </si>
  <si>
    <t>THELMA NOEMI  AVILA VILLATORO</t>
  </si>
  <si>
    <t>ESWIN GEOVANNY  PORTILLO PADILLA</t>
  </si>
  <si>
    <t>PATRICIA DEL ROSARIO  GOMEZ ORDOÑEZ DE LEAL</t>
  </si>
  <si>
    <t>ASISTENTE PROFESIONAL JEFE</t>
  </si>
  <si>
    <t>JESSICA LUCRECIA  VALDES GALLARDO</t>
  </si>
  <si>
    <t>MARLON EDUARDO  CORDON MORALES</t>
  </si>
  <si>
    <t>HUMBERTO ROLANDO  RIVERA ANDRADE</t>
  </si>
  <si>
    <t>LUIS ALBERTO  PINES SALAZAR</t>
  </si>
  <si>
    <t>BRYAN OTTONIEL  GOMEZ REYES</t>
  </si>
  <si>
    <t>LUIS ANTONIO  ACAJABON ROSALES</t>
  </si>
  <si>
    <t>DAVID JOEL  ITZEP MIRANDA</t>
  </si>
  <si>
    <t>OMAR EDUARDO  GOMEZ VASQUEZ</t>
  </si>
  <si>
    <t>DIANA ISELA  LEAL CRUZ</t>
  </si>
  <si>
    <t>ALBA BEATRIZ  PADILLA BORRAYO</t>
  </si>
  <si>
    <t>MARIA REGINA  LOPEZ ALVARADO</t>
  </si>
  <si>
    <t>DUNIA MARISOL  OSORIO MUÑOZ</t>
  </si>
  <si>
    <t>MARIBEL YOHANA  DE LEON SAMAYOA DE NAVARRO</t>
  </si>
  <si>
    <t>DELIA  LETICIA  CHUY TUYUC</t>
  </si>
  <si>
    <t>NELLY YANIRA  BATEN RUIZ</t>
  </si>
  <si>
    <t>ESTUARDO ADOLFO  HERRERA JEREZ</t>
  </si>
  <si>
    <t>SERGIO ARMANDO  MENDOZA VILLALOBOS</t>
  </si>
  <si>
    <t>GABRIEL ARMANDO  VELASQUEZ VELASQUEZ</t>
  </si>
  <si>
    <t>DIRECTOR TECNICO I</t>
  </si>
  <si>
    <t>MARIO ALBERTO  MIRANDA</t>
  </si>
  <si>
    <t>JOSÉ JUAN  RAMIREZ CANTE</t>
  </si>
  <si>
    <t>MARGARITO   TUCHAN SHOC</t>
  </si>
  <si>
    <t>MARIA CONSUELO  MORALES SALAZAR</t>
  </si>
  <si>
    <t>GERARDO ELEAZAR  REYES DONIS</t>
  </si>
  <si>
    <t>WILLIAM MOISES  VILLELA FLORES</t>
  </si>
  <si>
    <t>HUGO ELIGIO  ARGUETA JUAREZ</t>
  </si>
  <si>
    <t>ANA GRICELDA  MAZARIEGOS GONZALEZ</t>
  </si>
  <si>
    <t>LUISA FERNANDA  GALINDO RODRIGUEZ</t>
  </si>
  <si>
    <t>WILFREDO EDILBERTO  CASTILLO SANCE</t>
  </si>
  <si>
    <t>SARAI   PEDRO PELAEZ</t>
  </si>
  <si>
    <t>SILVIA ALEJANDRA  LEMUS CASTELLANOS</t>
  </si>
  <si>
    <t>LUIS HAROLDO  PACHECO GUTIERREZ</t>
  </si>
  <si>
    <t>VICEMINISTRO DE DESARROLLO SOSTENIBLE</t>
  </si>
  <si>
    <t>MARIANA   MIJANGOS MURALLES</t>
  </si>
  <si>
    <t>JOSÉ RODRIGO  ARÍAS MORALES</t>
  </si>
  <si>
    <t>LEDVIA LORENA  RIOS LATIN</t>
  </si>
  <si>
    <t>JOSÉ MOISES  RAMÍREZ HERRARTE</t>
  </si>
  <si>
    <t>CARMEN JACQUELINE PATRICIA FEIJOO SANCHEZ</t>
  </si>
  <si>
    <t>ALFREDO ARTURO ORLANDO ARNOLDO GUTIERREZ VALENZUELA</t>
  </si>
  <si>
    <t>EDUARDO SALVADOR  CHOC  COC</t>
  </si>
  <si>
    <t>NESTOR OSWALDO  HERRERA TURCIOS</t>
  </si>
  <si>
    <t>GILBERTO  JOSE  CALDERON GALICIA</t>
  </si>
  <si>
    <t>ALMA BEATRIZ  OVANDO ALVAREZ DE PALACIOS</t>
  </si>
  <si>
    <t>DENNES JOHNSON  GARCIA MORALES</t>
  </si>
  <si>
    <t>LESLI ANDREA  YANTUCHE YANTUCHE</t>
  </si>
  <si>
    <t>BERTHA CECILIA BEATRIZ RAYMUNDO GUZMAN</t>
  </si>
  <si>
    <t>MYNOR ALFREDO  PALACIOS VILLATORO</t>
  </si>
  <si>
    <t>EDVIN ARIEL  GUTIERREZ MARTINEZ</t>
  </si>
  <si>
    <t>CHRISTOPHER PEDRO OSWALDO  CHEN BAC</t>
  </si>
  <si>
    <t>FRANCISCO NAHOKI  QUAN AGUIRRE</t>
  </si>
  <si>
    <t>ROBERTO CARLOS  BARILLAS MONZON</t>
  </si>
  <si>
    <t>FLAVIO ALDER HUMBERTO SOLIS OVALLE</t>
  </si>
  <si>
    <t>SONIA ELIZABETH  IBAÑEZ CABRERA DE VELASQUEZ</t>
  </si>
  <si>
    <t>ANA ELSA  FLORES MORALES</t>
  </si>
  <si>
    <t>TECNICO PROFESIONAL III</t>
  </si>
  <si>
    <t>LUIS EMILIO  SOTO CUBUR</t>
  </si>
  <si>
    <t>DAVID DANIEL  ZUÑIGA VENTURA</t>
  </si>
  <si>
    <t>KEVIN DARIO  GUILLERMO ESPINA</t>
  </si>
  <si>
    <t>RODOLFO GUILLERMO  XOY CORDOVA</t>
  </si>
  <si>
    <t>RUDY ANTONIO  GARCIA VALDEZ</t>
  </si>
  <si>
    <t>CLAUDIA MONICA  DIAZ MARTINEZ DE ORDOÑEZ</t>
  </si>
  <si>
    <t>FELIPE ARNOLDO  ROBLES SICAL</t>
  </si>
  <si>
    <t>ERICK ARMANDO  PEREZ GAMEZ</t>
  </si>
  <si>
    <t>MARIA DEL CARMEN  CHOY RAXON</t>
  </si>
  <si>
    <t>LESLIE MARIA  ROSSI CABALLEROS</t>
  </si>
  <si>
    <t>CAROLINA DEL CARMEN  DIAZ BARRIOS</t>
  </si>
  <si>
    <t>OLIVER FARLEY  DE PAZ</t>
  </si>
  <si>
    <t>GLENDA MARISOL  JOLON GONZALEZ DE RAMOS</t>
  </si>
  <si>
    <t>WALTER VINICIO OSWALDO ALVARADO JERONIMO</t>
  </si>
  <si>
    <t>BYRON GIOVANNI  HERNANDEZ GARCIA</t>
  </si>
  <si>
    <t>MANUEL DE JESUS  HERNANDEZ GOMEZ</t>
  </si>
  <si>
    <t>PABLO NATANAEL  GARCIA NAVICHOC</t>
  </si>
  <si>
    <t>BLANCA JUDITH  ZUÑIGA SANCHEZ DE LOPEZ</t>
  </si>
  <si>
    <t>PABLO   QUEXEL RUCAL</t>
  </si>
  <si>
    <t>CARMEN YOLANDA  SUAREZ COBAR</t>
  </si>
  <si>
    <t>FREDY ALEXANDER  GIRON SIERRA</t>
  </si>
  <si>
    <t>PEDRO FRANCISCO  GONZALEZ PINEDA</t>
  </si>
  <si>
    <t>BYRON GIOVANI  MENCHU SIC</t>
  </si>
  <si>
    <t>ELDER GAMALIEL  CHAPETON ROSALES</t>
  </si>
  <si>
    <t>JUAN DE DIOS  DE MATA VALLAR</t>
  </si>
  <si>
    <t>GLORIA ELIZABETH  HERNANDEZ DIAZ</t>
  </si>
  <si>
    <t>AURA NOELIA  VALLADARES MORALES</t>
  </si>
  <si>
    <t>MARTHA JIMENA  SOTO BARRIOS</t>
  </si>
  <si>
    <t>AURA MARINA  PELEN JUAREZ</t>
  </si>
  <si>
    <t>SUBDIRECTOR GENERAL ADMINISTRATIVO</t>
  </si>
  <si>
    <t>SERGIO DAVID  GIRON MEJIA</t>
  </si>
  <si>
    <t>MARLON DAVID  ABARCA HERNANDEZ</t>
  </si>
  <si>
    <t>VIVIANA MARIEL  SOLARES PEREZ</t>
  </si>
  <si>
    <t>MONICA PATRICIA  SAGASTUME VALLADARES</t>
  </si>
  <si>
    <t>MARCELINA FLORIDALMA  SANTIZO QUEXEL DE GODINEZ</t>
  </si>
  <si>
    <t>BORIS IVAN  VELAZQUEZ FERNANDEZ</t>
  </si>
  <si>
    <t>IRENE   LOPEZ  MARTINEZ</t>
  </si>
  <si>
    <t>OFICINISTA IV</t>
  </si>
  <si>
    <t>JIMMY ARMANDO  DE LEON CASPROWITZ</t>
  </si>
  <si>
    <t>ROSA LILIAN  ITZEP TUNCHE</t>
  </si>
  <si>
    <t>OSCAR ARNULFO  MORALES VELIZ</t>
  </si>
  <si>
    <t>ENOHE   JACOBO CRUZ</t>
  </si>
  <si>
    <t>AGUINALDO</t>
  </si>
  <si>
    <t>BONO NAVIDEÑO</t>
  </si>
  <si>
    <t>BONO POR ANIVERSARIO EN EL MINISTERIO DE ENERGIA Y MINAS</t>
  </si>
  <si>
    <t>BONO ÚNICO MEM</t>
  </si>
  <si>
    <t>BONO VACACIONAL</t>
  </si>
  <si>
    <t>BONO VAC.EXTRA.MINIST.ENERGIA Y MINAS</t>
  </si>
  <si>
    <t>JULIO ROBERTO  LUNA AROCHE</t>
  </si>
  <si>
    <t>DIRECTOR GENERAL DE MINERIA</t>
  </si>
  <si>
    <t>BRENDA CAROLINA  QUINTANILLA GARCIA</t>
  </si>
  <si>
    <t>MARICELA ROSANETH  VIDAL RUIZ DE CHOCOOJ</t>
  </si>
  <si>
    <t>SUBDIRECTOR DE MINERÍA</t>
  </si>
  <si>
    <t>WILIAM ARMANDO  MUY PEREZ</t>
  </si>
  <si>
    <t>JORGE   GALLINA RUCAL</t>
  </si>
  <si>
    <t>YELLMY YADIRA  DE LEON RIVERA</t>
  </si>
  <si>
    <t>KARIN MARILU  VELASQUEZ COYOY</t>
  </si>
  <si>
    <t xml:space="preserve">LISTADO NOMINAL DE PERSONAL BAJO EL RENGLÓN 011 </t>
  </si>
  <si>
    <t>ENERO 2025</t>
  </si>
  <si>
    <t>Unidad de Recursos Humanos</t>
  </si>
  <si>
    <t>Despacho Superior</t>
  </si>
  <si>
    <t>RENGLON</t>
  </si>
  <si>
    <t>011</t>
  </si>
  <si>
    <t xml:space="preserve">LISTADO  NOMINA ADICIONAL BAJO EL RENGLÓN 011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</si>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</sst>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ltivo Light"/>
      <family val="2"/>
    </font>
    <font>
      <b/>
      <sz val="10"/>
      <color rgb="FF000000"/>
      <name val="Altivo Light"/>
      <family val="2"/>
    </font>
    <font>
      <b/>
      <sz val="20"/>
      <color rgb="FF000000"/>
      <name val="Altivo Light"/>
      <family val="2"/>
    </font>
    <font>
      <sz val="10"/>
      <color rgb="FF000000"/>
      <name val="Altivo Light"/>
      <family val="2"/>
    </font>
    <font>
      <sz val="8"/>
      <name val="Calibri"/>
      <family val="2"/>
      <scheme val="minor"/>
    </font>
    <font>
      <b/>
      <sz val="10"/>
      <color theme="0"/>
      <name val="Altivo Light"/>
      <family val="2"/>
    </font>
    <font>
      <sz val="11"/>
      <color theme="1"/>
      <name val="Altivo Light"/>
      <family val="2"/>
    </font>
    <font>
      <sz val="11"/>
      <color theme="0"/>
      <name val="Altivo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2" fillId="3" borderId="0" xfId="0" applyFont="1" applyFill="1"/>
    <xf numFmtId="0" fontId="2" fillId="3" borderId="1" xfId="0" applyFont="1" applyFill="1" applyBorder="1"/>
    <xf numFmtId="0" fontId="2" fillId="3" borderId="1" xfId="0" applyNumberFormat="1" applyFont="1" applyFill="1" applyBorder="1"/>
    <xf numFmtId="49" fontId="2" fillId="3" borderId="1" xfId="0" applyNumberFormat="1" applyFont="1" applyFill="1" applyBorder="1"/>
    <xf numFmtId="44" fontId="2" fillId="3" borderId="1" xfId="1" applyFont="1" applyFill="1" applyBorder="1"/>
    <xf numFmtId="0" fontId="2" fillId="4" borderId="2" xfId="0" applyFont="1" applyFill="1" applyBorder="1"/>
    <xf numFmtId="0" fontId="3" fillId="5" borderId="0" xfId="0" applyFont="1" applyFill="1" applyBorder="1"/>
    <xf numFmtId="0" fontId="3" fillId="5" borderId="0" xfId="0" applyFont="1" applyFill="1" applyBorder="1" applyAlignment="1">
      <alignment wrapText="1"/>
    </xf>
    <xf numFmtId="49" fontId="4" fillId="5" borderId="0" xfId="0" applyNumberFormat="1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 vertical="center"/>
    </xf>
    <xf numFmtId="0" fontId="5" fillId="5" borderId="0" xfId="0" applyFont="1" applyFill="1" applyBorder="1"/>
    <xf numFmtId="0" fontId="5" fillId="5" borderId="0" xfId="0" applyFont="1" applyFill="1" applyBorder="1" applyAlignment="1">
      <alignment horizontal="center"/>
    </xf>
    <xf numFmtId="44" fontId="8" fillId="0" borderId="0" xfId="1" applyFont="1"/>
    <xf numFmtId="0" fontId="8" fillId="0" borderId="0" xfId="0" applyFont="1"/>
    <xf numFmtId="44" fontId="9" fillId="2" borderId="0" xfId="1" applyFont="1" applyFill="1"/>
    <xf numFmtId="0" fontId="8" fillId="0" borderId="0" xfId="0" applyNumberFormat="1" applyFont="1"/>
    <xf numFmtId="44" fontId="8" fillId="5" borderId="0" xfId="1" applyFont="1" applyFill="1"/>
    <xf numFmtId="0" fontId="2" fillId="5" borderId="0" xfId="0" applyFont="1" applyFill="1"/>
    <xf numFmtId="0" fontId="9" fillId="2" borderId="0" xfId="0" applyFont="1" applyFill="1"/>
    <xf numFmtId="0" fontId="9" fillId="0" borderId="0" xfId="0" applyFont="1"/>
    <xf numFmtId="49" fontId="2" fillId="3" borderId="0" xfId="0" applyNumberFormat="1" applyFont="1" applyFill="1" applyBorder="1"/>
    <xf numFmtId="0" fontId="2" fillId="0" borderId="1" xfId="0" applyNumberFormat="1" applyFont="1" applyBorder="1"/>
    <xf numFmtId="44" fontId="2" fillId="0" borderId="1" xfId="1" applyFont="1" applyBorder="1"/>
    <xf numFmtId="44" fontId="7" fillId="2" borderId="1" xfId="1" applyFont="1" applyFill="1" applyBorder="1"/>
    <xf numFmtId="44" fontId="2" fillId="3" borderId="2" xfId="1" applyFont="1" applyFill="1" applyBorder="1"/>
    <xf numFmtId="44" fontId="2" fillId="3" borderId="3" xfId="1" applyFont="1" applyFill="1" applyBorder="1"/>
    <xf numFmtId="0" fontId="2" fillId="4" borderId="4" xfId="0" applyFont="1" applyFill="1" applyBorder="1"/>
    <xf numFmtId="0" fontId="4" fillId="5" borderId="0" xfId="0" applyFont="1" applyFill="1" applyBorder="1" applyAlignment="1">
      <alignment horizontal="center"/>
    </xf>
    <xf numFmtId="49" fontId="4" fillId="5" borderId="0" xfId="0" applyNumberFormat="1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 vertical="center"/>
    </xf>
    <xf numFmtId="49" fontId="4" fillId="5" borderId="0" xfId="0" applyNumberFormat="1" applyFont="1" applyFill="1" applyBorder="1" applyAlignment="1">
      <alignment horizontal="center" wrapText="1"/>
    </xf>
    <xf numFmtId="0" fontId="5" fillId="5" borderId="0" xfId="0" applyFont="1" applyFill="1" applyBorder="1" applyAlignment="1">
      <alignment wrapText="1"/>
    </xf>
    <xf numFmtId="0" fontId="2" fillId="4" borderId="2" xfId="0" applyFont="1" applyFill="1" applyBorder="1" applyAlignment="1">
      <alignment wrapText="1"/>
    </xf>
    <xf numFmtId="0" fontId="2" fillId="3" borderId="1" xfId="0" applyNumberFormat="1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</cellXfs>
  <cellStyles count="2">
    <cellStyle name="Moneda" xfId="1" builtinId="4"/>
    <cellStyle name="Normal" xfId="0" builtinId="0"/>
  </cellStyles>
  <dxfs count="38">
    <dxf>
      <font>
        <strike val="0"/>
        <outline val="0"/>
        <shadow val="0"/>
        <u val="none"/>
        <vertAlign val="baseline"/>
        <sz val="10"/>
        <name val="Altivo Light"/>
        <family val="2"/>
        <scheme val="none"/>
      </font>
      <numFmt numFmtId="0" formatCode="General"/>
      <fill>
        <patternFill>
          <fgColor indexed="64"/>
          <bgColor theme="0"/>
        </patternFill>
      </fill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ltivo Light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ltivo Light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ltivo Light"/>
        <family val="2"/>
        <scheme val="none"/>
      </font>
      <fill>
        <patternFill patternType="solid">
          <fgColor indexed="64"/>
          <bgColor theme="4" tint="-0.49998474074526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ltivo Light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ltivo Light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ltivo Light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ltivo Light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ltivo Light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ltivo Light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ltivo Light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ltivo Light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ltivo Light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ltivo Light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ltivo Light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ltivo Light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ltivo Light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ltivo Light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ltivo Light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ltivo Light"/>
        <family val="2"/>
        <scheme val="none"/>
      </font>
    </dxf>
    <dxf>
      <font>
        <strike val="0"/>
        <outline val="0"/>
        <shadow val="0"/>
        <u val="none"/>
        <vertAlign val="baseline"/>
        <name val="Altivo Light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name val="Altivo Light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name val="Altivo Light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0"/>
        <name val="Altivo Light"/>
        <family val="2"/>
        <scheme val="none"/>
      </font>
      <fill>
        <patternFill patternType="solid">
          <fgColor indexed="64"/>
          <bgColor theme="4" tint="-0.49998474074526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ltivo Light"/>
        <family val="2"/>
        <scheme val="none"/>
      </font>
      <fill>
        <patternFill>
          <fgColor indexed="64"/>
          <bgColor theme="0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ltivo Light"/>
        <family val="2"/>
        <scheme val="none"/>
      </font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ltivo Light"/>
        <family val="2"/>
        <scheme val="none"/>
      </font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ltivo Light"/>
        <family val="2"/>
        <scheme val="none"/>
      </font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Altivo Light"/>
        <family val="2"/>
        <scheme val="none"/>
      </font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Altivo Light"/>
        <family val="2"/>
        <scheme val="none"/>
      </font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ltivo Light"/>
        <family val="2"/>
        <scheme val="none"/>
      </font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ltivo Light"/>
        <family val="2"/>
        <scheme val="none"/>
      </font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ltivo Light"/>
        <family val="2"/>
        <scheme val="none"/>
      </font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ltivo Light"/>
        <family val="2"/>
        <scheme val="none"/>
      </font>
      <numFmt numFmtId="0" formatCode="General"/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Altivo Light"/>
        <family val="2"/>
        <scheme val="none"/>
      </font>
      <numFmt numFmtId="0" formatCode="General"/>
      <fill>
        <patternFill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Altivo Light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0"/>
        <name val="Altivo Light"/>
        <family val="2"/>
        <scheme val="none"/>
      </font>
      <fill>
        <patternFill patternType="solid">
          <fgColor indexed="64"/>
          <bgColor rgb="FF00206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1" xr16:uid="{1E4053C6-7F9C-429C-9BFB-96A1ED2840CE}" autoFormatId="16" applyNumberFormats="0" applyBorderFormats="0" applyFontFormats="0" applyPatternFormats="0" applyAlignmentFormats="0" applyWidthHeightFormats="0">
  <queryTableRefresh nextId="51" unboundColumnsRight="1">
    <queryTableFields count="13">
      <queryTableField id="5" name="NOMBRE" tableColumnId="5"/>
      <queryTableField id="49" dataBound="0" tableColumnId="1"/>
      <queryTableField id="12" name="PUESTO OFICIAL" tableColumnId="12"/>
      <queryTableField id="25" name="SALARIO BASE PAGADO" tableColumnId="25"/>
      <queryTableField id="28" name="BONIF. PROFESIONAL" tableColumnId="28"/>
      <queryTableField id="29" name="BONO ACUERDO GUBERNATIVO 66-2000" tableColumnId="29"/>
      <queryTableField id="30" name="BONO ACUERDO GUBERNATIVO 66-2000 PERSONAL TEMPORAL" tableColumnId="30"/>
      <queryTableField id="31" name="BONO COMPENSATORIO  " tableColumnId="31"/>
      <queryTableField id="32" name="BONO DE ALIMENTACION  MEM 011-022" tableColumnId="32"/>
      <queryTableField id="33" name="BONO DE ANTIGUEDAD" tableColumnId="33"/>
      <queryTableField id="34" name="BONO ESPECIAL MINISTERIO DE ENERGIA Y MINAS" tableColumnId="34"/>
      <queryTableField id="35" name="COMPLEMENTO PERSONAL AL SALARIO, PERSONAL PERMANENTE" tableColumnId="35"/>
      <queryTableField id="50" dataBound="0" tableColumnId="2"/>
    </queryTableFields>
    <queryTableDeletedFields count="37">
      <deletedField name="EMPLEADO"/>
      <deletedField name="PARTIDA"/>
      <deletedField name="DEPENDENCIA OFICIAL"/>
      <deletedField name="DEPENDENCIA FUNCIONAL"/>
      <deletedField name="PUESTO"/>
      <deletedField name="COMPLEMENTO POR CALIDAD PROFESIONAL 022 PERSONAL POR CONTRATO"/>
      <deletedField name="GASTOS DE REPRESENTACION"/>
      <deletedField name="AUXILIO CESANTIA EMPLEADOS PUBLICOS ACEP"/>
      <deletedField name="AUXILIO POSTUMO ANAPEP"/>
      <deletedField name="COOP DE AHOR Y CRED UNION PROGRESISTA AMATITLANECA"/>
      <deletedField name="DESCUENTO JUDICIAL CIVIL"/>
      <deletedField name="DESCUENTO JUDICIAL DE FAMILIA"/>
      <deletedField name="FIANZA"/>
      <deletedField name="I.G.S.S"/>
      <deletedField name="IMPUESTO SOBRE LA RENTA"/>
      <deletedField name="MONTEPIO"/>
      <deletedField name="PRESTAMO BANCO DE LOS TRABAJADORES"/>
      <deletedField name="PRÉSTAMOS BANCO INDUSTRIAL"/>
      <deletedField name="SALARIO LIQUIDO PAGADO"/>
      <deletedField name="CLASE ANCHA"/>
      <deletedField name="ESPECIALIDAD"/>
      <deletedField name="NOMBRE ESPECIALIDAD"/>
      <deletedField name="CODIGO PERFIL"/>
      <deletedField name="PERFIL"/>
      <deletedField name="IGSS"/>
      <deletedField name="NIT"/>
      <deletedField name="ORDEN CEDULA"/>
      <deletedField name="REGISTRO CEDULA"/>
      <deletedField name="FECHA INGRESO"/>
      <deletedField name="BANCO"/>
      <deletedField name="CUENTA"/>
      <deletedField name="CORREO ELECTRONICO"/>
      <deletedField name="DIAS"/>
      <deletedField name="GENERA PAGO"/>
      <deletedField name="ESTADO PUESTO"/>
      <deletedField name="NOMBRE ESTADO PUESTO"/>
      <deletedField name="TOTAL DESCTOS REALIZADOS"/>
    </queryTableDeleted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2" xr16:uid="{794316A0-E142-4EFE-8316-A51C3D8E1704}" autoFormatId="16" applyNumberFormats="0" applyBorderFormats="0" applyFontFormats="0" applyPatternFormats="0" applyAlignmentFormats="0" applyWidthHeightFormats="0">
  <queryTableRefresh nextId="47">
    <queryTableFields count="18">
      <queryTableField id="5" name="NOMBRE" tableColumnId="5"/>
      <queryTableField id="17" name="PERFIL" tableColumnId="17"/>
      <queryTableField id="25" name="SALARIO BASE PAGADO" tableColumnId="25"/>
      <queryTableField id="26" dataBound="0" tableColumnId="26"/>
      <queryTableField id="28" name="AGUINALDO" tableColumnId="28"/>
      <queryTableField id="29" name="BONIF. PROFESIONAL" tableColumnId="29"/>
      <queryTableField id="30" name="BONO ACUERDO GUBERNATIVO 66-2000" tableColumnId="30"/>
      <queryTableField id="31" name="BONO ACUERDO GUBERNATIVO 66-2000 PERSONAL TEMPORAL" tableColumnId="31"/>
      <queryTableField id="32" name="BONO COMPENSATORIO  " tableColumnId="32"/>
      <queryTableField id="33" name="BONO DE ALIMENTACION  MEM 011-022" tableColumnId="33"/>
      <queryTableField id="34" name="BONO DE ANTIGUEDAD" tableColumnId="34"/>
      <queryTableField id="35" name="BONO ESPECIAL MINISTERIO DE ENERGIA Y MINAS" tableColumnId="35"/>
      <queryTableField id="36" name="BONO NAVIDEÑO" tableColumnId="36"/>
      <queryTableField id="37" name="BONO POR ANIVERSARIO EN EL MINISTERIO DE ENERGIA Y MINAS" tableColumnId="37"/>
      <queryTableField id="38" name="BONO ÚNICO MEM" tableColumnId="38"/>
      <queryTableField id="39" name="BONO VACACIONAL" tableColumnId="39"/>
      <queryTableField id="40" name="BONO VAC.EXTRA.MINIST.ENERGIA Y MINAS" tableColumnId="40"/>
      <queryTableField id="41" name="COMPLEMENTO PERSONAL AL SALARIO, PERSONAL PERMANENTE" tableColumnId="41"/>
    </queryTableFields>
    <queryTableDeletedFields count="29">
      <deletedField name="EMPLEADO"/>
      <deletedField name="PARTIDA"/>
      <deletedField name="DEPENDENCIA OFICIAL"/>
      <deletedField name="DEPENDENCIA FUNCIONAL"/>
      <deletedField name="CORREO ELECTRONICO"/>
      <deletedField name="DIAS"/>
      <deletedField name="GENERA PAGO"/>
      <deletedField name="ESTADO PUESTO"/>
      <deletedField name="NOMBRE ESTADO PUESTO"/>
      <deletedField name="PUESTO"/>
      <deletedField name="PUESTO OFICIAL"/>
      <deletedField name="CLASE ANCHA"/>
      <deletedField name="ESPECIALIDAD"/>
      <deletedField name="NOMBRE ESPECIALIDAD"/>
      <deletedField name="CODIGO PERFIL"/>
      <deletedField name="IGSS"/>
      <deletedField name="NIT"/>
      <deletedField name="ORDEN CEDULA"/>
      <deletedField name="REGISTRO CEDULA"/>
      <deletedField name="FECHA INGRESO"/>
      <deletedField name="BANCO"/>
      <deletedField name="CUENTA"/>
      <deletedField name="DECRETO 81 - 70"/>
      <deletedField name="FIANZA"/>
      <deletedField name="I.G.S.S"/>
      <deletedField name="IMPUESTO SOBRE LA RENTA"/>
      <deletedField name="MONTEPIO"/>
      <deletedField name="SALARIO LIQUIDO PAGADO"/>
      <deletedField name="TOTAL DESCTOS REALIZADOS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E1E57F5-9A4D-47E7-96D9-A875FCB17912}" name="_14_20251_1Puestos" displayName="_14_20251_1Puestos" ref="A8:M289" tableType="queryTable" totalsRowShown="0" headerRowDxfId="37" dataDxfId="36">
  <autoFilter ref="A8:M289" xr:uid="{6E1E57F5-9A4D-47E7-96D9-A875FCB17912}"/>
  <tableColumns count="13">
    <tableColumn id="5" xr3:uid="{DC31A543-7FE2-4C91-AD9F-CCE0DF749D01}" uniqueName="5" name="NOMBRE" queryTableFieldId="5" dataDxfId="35"/>
    <tableColumn id="1" xr3:uid="{B94B5B44-EB20-4088-A6AE-53EEB3410B87}" uniqueName="1" name="RENGLON" queryTableFieldId="49" dataDxfId="34"/>
    <tableColumn id="12" xr3:uid="{05B8055B-40CE-483D-8016-7AB33849BC5D}" uniqueName="12" name="PUESTO OFICIAL" queryTableFieldId="12" dataDxfId="0"/>
    <tableColumn id="25" xr3:uid="{4CEFE60A-6260-449E-97D0-3DC93E301A21}" uniqueName="25" name="SALARIO BASE PAGADO" queryTableFieldId="25" dataDxfId="33" dataCellStyle="Moneda"/>
    <tableColumn id="28" xr3:uid="{D9B97AA3-8EDE-4D18-9A5B-45718D3A550C}" uniqueName="28" name="BONIF. PROFESIONAL" queryTableFieldId="28" dataDxfId="32" dataCellStyle="Moneda"/>
    <tableColumn id="29" xr3:uid="{1A7DEB8E-5219-4F7C-BE56-5B95462638F7}" uniqueName="29" name="BONO ACUERDO GUBERNATIVO 66-2000" queryTableFieldId="29" dataDxfId="31" dataCellStyle="Moneda"/>
    <tableColumn id="30" xr3:uid="{7D81F61F-7338-46BB-AAEC-FF7503C2BD8B}" uniqueName="30" name="BONO ACUERDO GUBERNATIVO 66-2000 PERSONAL TEMPORAL" queryTableFieldId="30" dataDxfId="30" dataCellStyle="Moneda"/>
    <tableColumn id="31" xr3:uid="{6BE475BE-1B6C-4DAD-8A7C-232822ED3174}" uniqueName="31" name="BONO COMPENSATORIO  " queryTableFieldId="31" dataDxfId="29" dataCellStyle="Moneda"/>
    <tableColumn id="32" xr3:uid="{81F62449-CA97-472E-9EBC-9501C1DC68FC}" uniqueName="32" name="BONO DE ALIMENTACION  MEM 011-022" queryTableFieldId="32" dataDxfId="28" dataCellStyle="Moneda"/>
    <tableColumn id="33" xr3:uid="{E7D85048-096C-46C9-B6CA-91BDF11F8EBB}" uniqueName="33" name="BONO DE ANTIGUEDAD" queryTableFieldId="33" dataDxfId="27" dataCellStyle="Moneda"/>
    <tableColumn id="34" xr3:uid="{9163DCDF-79D0-4B86-8C6A-C9CF7EAC6487}" uniqueName="34" name="BONO ESPECIAL MINISTERIO DE ENERGIA Y MINAS" queryTableFieldId="34" dataDxfId="26" dataCellStyle="Moneda"/>
    <tableColumn id="35" xr3:uid="{FE57A437-75E7-4778-B7E6-29DE91CAFD9F}" uniqueName="35" name="COMPLEMENTO PERSONAL AL SALARIO, PERSONAL PERMANENTE" queryTableFieldId="35" dataDxfId="25" dataCellStyle="Moneda"/>
    <tableColumn id="2" xr3:uid="{06DA2DC6-8516-47B0-9A25-60C517D9D544}" uniqueName="2" name="TOTAL" queryTableFieldId="50" dataDxfId="24" dataCellStyle="Moneda">
      <calculatedColumnFormula>SUM(_14_20251_1Puestos[[#This Row],[SALARIO BASE PAGADO]:[COMPLEMENTO PERSONAL AL SALARIO, PERSONAL PERMANENTE]])</calculatedColumnFormula>
    </tableColumn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3C9C1A8-EC18-4421-A634-F91A2B6108BF}" name="_14_20251_2Puestos_ADICIONAL" displayName="_14_20251_2Puestos_ADICIONAL" ref="A7:R286" tableType="queryTable" totalsRowShown="0" headerRowDxfId="23" dataDxfId="22">
  <autoFilter ref="A7:R286" xr:uid="{23C9C1A8-EC18-4421-A634-F91A2B6108BF}"/>
  <tableColumns count="18">
    <tableColumn id="5" xr3:uid="{CB0D34F1-5C33-42E8-AF60-D40976007DBA}" uniqueName="5" name="NOMBRE" queryTableFieldId="5" dataDxfId="21"/>
    <tableColumn id="17" xr3:uid="{F3210E84-CB62-4273-B8AB-E51C4AF739D2}" uniqueName="17" name="PERFIL" queryTableFieldId="17" dataDxfId="20"/>
    <tableColumn id="25" xr3:uid="{946F81B7-3CA7-4264-A4BA-44FFF6D7F5D3}" uniqueName="25" name="SALARIO BASE PAGADO" queryTableFieldId="25" dataDxfId="19" dataCellStyle="Moneda"/>
    <tableColumn id="26" xr3:uid="{10004EC3-D962-4C36-A127-4789DBE3C4B3}" uniqueName="26" name="RENGLON" queryTableFieldId="26" dataDxfId="18" dataCellStyle="Moneda"/>
    <tableColumn id="28" xr3:uid="{946CC457-21E8-4EF1-959D-48A69483CFBD}" uniqueName="28" name="AGUINALDO" queryTableFieldId="28" dataDxfId="17" dataCellStyle="Moneda"/>
    <tableColumn id="29" xr3:uid="{93426855-3F35-4FFA-AA84-BD0F0E8CAAA3}" uniqueName="29" name="BONIF. PROFESIONAL" queryTableFieldId="29" dataDxfId="16" dataCellStyle="Moneda"/>
    <tableColumn id="30" xr3:uid="{50368BCD-75AB-4383-AB13-DAD39A94DA73}" uniqueName="30" name="BONO ACUERDO GUBERNATIVO 66-2000" queryTableFieldId="30" dataDxfId="15" dataCellStyle="Moneda"/>
    <tableColumn id="31" xr3:uid="{44E7AA7B-35DC-4E69-8ACA-3E650A5DD726}" uniqueName="31" name="BONO ACUERDO GUBERNATIVO 66-2000 PERSONAL TEMPORAL" queryTableFieldId="31" dataDxfId="14" dataCellStyle="Moneda"/>
    <tableColumn id="32" xr3:uid="{8E935EA5-A1A4-4DB2-BDB8-08C37FEE4366}" uniqueName="32" name="BONO COMPENSATORIO  " queryTableFieldId="32" dataDxfId="13" dataCellStyle="Moneda"/>
    <tableColumn id="33" xr3:uid="{8904F706-0EE7-4093-9D16-9A172ADC129E}" uniqueName="33" name="BONO DE ALIMENTACION  MEM 011-022" queryTableFieldId="33" dataDxfId="12" dataCellStyle="Moneda"/>
    <tableColumn id="34" xr3:uid="{82C16462-772E-4A3A-863C-67EBCC360138}" uniqueName="34" name="BONO DE ANTIGUEDAD" queryTableFieldId="34" dataDxfId="11" dataCellStyle="Moneda"/>
    <tableColumn id="35" xr3:uid="{0475ABA2-0E62-436F-BCD8-8D6ED90AB244}" uniqueName="35" name="BONO ESPECIAL MINISTERIO DE ENERGIA Y MINAS" queryTableFieldId="35" dataDxfId="10" dataCellStyle="Moneda"/>
    <tableColumn id="36" xr3:uid="{EC05A7F2-636C-435F-8B4D-D7EECF58D3EC}" uniqueName="36" name="BONO NAVIDEÑO" queryTableFieldId="36" dataDxfId="9" dataCellStyle="Moneda"/>
    <tableColumn id="37" xr3:uid="{D5221ED5-69C0-458B-A508-9244F9BC1EE5}" uniqueName="37" name="BONO POR ANIVERSARIO EN EL MINISTERIO DE ENERGIA Y MINAS" queryTableFieldId="37" dataDxfId="8" dataCellStyle="Moneda"/>
    <tableColumn id="38" xr3:uid="{1A7EF388-5FF7-473C-A5C1-CF98E97FA193}" uniqueName="38" name="BONO ÚNICO MEM" queryTableFieldId="38" dataDxfId="7" dataCellStyle="Moneda"/>
    <tableColumn id="39" xr3:uid="{2F1C57F8-A343-46E4-917E-5273C440B961}" uniqueName="39" name="BONO VACACIONAL" queryTableFieldId="39" dataDxfId="6" dataCellStyle="Moneda"/>
    <tableColumn id="40" xr3:uid="{CD32C56B-582C-4A78-B539-EB464683332A}" uniqueName="40" name="BONO VAC.EXTRA.MINIST.ENERGIA Y MINAS" queryTableFieldId="40" dataDxfId="5" dataCellStyle="Moneda"/>
    <tableColumn id="41" xr3:uid="{75A3C4BA-9705-43E2-BA63-E1D9A7EA2C90}" uniqueName="41" name="COMPLEMENTO PERSONAL AL SALARIO, PERSONAL PERMANENTE" queryTableFieldId="41" dataDxfId="4" dataCellStyle="Moneda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700A90B0-DD37-469E-A750-B416E81F51AE}" name="Tabla6" displayName="Tabla6" ref="S7:S96" totalsRowShown="0" headerRowDxfId="3" dataDxfId="2" headerRowCellStyle="Moneda" dataCellStyle="Moneda">
  <autoFilter ref="S7:S96" xr:uid="{700A90B0-DD37-469E-A750-B416E81F51AE}"/>
  <tableColumns count="1">
    <tableColumn id="1" xr3:uid="{6E2FF242-EBE1-4470-8272-ADBB70643600}" name="SALARIO LIQUIDO PAGADO" dataDxfId="1" dataCellStyle="Moneda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5FC0B-73A9-478B-9FE4-69B8623F21ED}">
  <sheetPr>
    <pageSetUpPr fitToPage="1"/>
  </sheetPr>
  <dimension ref="A1:M289"/>
  <sheetViews>
    <sheetView tabSelected="1" topLeftCell="A244" workbookViewId="0">
      <selection activeCell="H22" sqref="H22"/>
    </sheetView>
  </sheetViews>
  <sheetFormatPr baseColWidth="10" defaultRowHeight="13.5" x14ac:dyDescent="0.25"/>
  <cols>
    <col min="1" max="1" width="46.7109375" style="2" customWidth="1"/>
    <col min="2" max="2" width="12.5703125" style="2" customWidth="1"/>
    <col min="3" max="3" width="37.140625" style="35" customWidth="1"/>
    <col min="4" max="4" width="13.140625" style="2" customWidth="1"/>
    <col min="5" max="5" width="13.5703125" style="2" customWidth="1"/>
    <col min="6" max="7" width="13.140625" style="2" customWidth="1"/>
    <col min="8" max="8" width="14.7109375" style="2" customWidth="1"/>
    <col min="9" max="13" width="13.140625" style="2" customWidth="1"/>
    <col min="14" max="16384" width="11.42578125" style="1"/>
  </cols>
  <sheetData>
    <row r="1" spans="1:13" x14ac:dyDescent="0.25">
      <c r="A1" s="7"/>
      <c r="B1" s="7"/>
      <c r="C1" s="8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7.75" x14ac:dyDescent="0.5">
      <c r="A2" s="28" t="s">
        <v>367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ht="27.75" x14ac:dyDescent="0.5">
      <c r="A3" s="29" t="s">
        <v>368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1:13" ht="27.75" x14ac:dyDescent="0.5">
      <c r="A4" s="9"/>
      <c r="B4" s="9"/>
      <c r="C4" s="31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3" x14ac:dyDescent="0.25">
      <c r="A5" s="30" t="s">
        <v>369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x14ac:dyDescent="0.25">
      <c r="A6" s="30" t="s">
        <v>370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ht="10.5" customHeight="1" x14ac:dyDescent="0.25">
      <c r="A7" s="11"/>
      <c r="B7" s="11"/>
      <c r="C7" s="32"/>
      <c r="D7" s="12"/>
      <c r="E7" s="12"/>
      <c r="F7" s="12"/>
      <c r="G7" s="12"/>
      <c r="H7" s="12"/>
      <c r="I7" s="12"/>
      <c r="J7" s="12"/>
      <c r="K7" s="12"/>
      <c r="L7" s="12"/>
      <c r="M7" s="12"/>
    </row>
    <row r="8" spans="1:13" x14ac:dyDescent="0.25">
      <c r="A8" s="6" t="s">
        <v>0</v>
      </c>
      <c r="B8" s="6" t="s">
        <v>371</v>
      </c>
      <c r="C8" s="33" t="s">
        <v>1</v>
      </c>
      <c r="D8" s="6" t="s">
        <v>3</v>
      </c>
      <c r="E8" s="6" t="s">
        <v>5</v>
      </c>
      <c r="F8" s="6" t="s">
        <v>6</v>
      </c>
      <c r="G8" s="6" t="s">
        <v>7</v>
      </c>
      <c r="H8" s="6" t="s">
        <v>8</v>
      </c>
      <c r="I8" s="6" t="s">
        <v>9</v>
      </c>
      <c r="J8" s="6" t="s">
        <v>10</v>
      </c>
      <c r="K8" s="6" t="s">
        <v>11</v>
      </c>
      <c r="L8" s="6" t="s">
        <v>12</v>
      </c>
      <c r="M8" s="27" t="s">
        <v>374</v>
      </c>
    </row>
    <row r="9" spans="1:13" ht="27" x14ac:dyDescent="0.25">
      <c r="A9" s="3" t="s">
        <v>13</v>
      </c>
      <c r="B9" s="4" t="s">
        <v>372</v>
      </c>
      <c r="C9" s="34" t="s">
        <v>14</v>
      </c>
      <c r="D9" s="5">
        <v>6759</v>
      </c>
      <c r="E9" s="5">
        <v>375</v>
      </c>
      <c r="F9" s="5">
        <v>250</v>
      </c>
      <c r="G9" s="5">
        <v>0</v>
      </c>
      <c r="H9" s="5">
        <v>1100</v>
      </c>
      <c r="I9" s="5">
        <v>300</v>
      </c>
      <c r="J9" s="5">
        <v>0</v>
      </c>
      <c r="K9" s="5">
        <v>3900</v>
      </c>
      <c r="L9" s="5">
        <v>2000</v>
      </c>
      <c r="M9" s="25">
        <f>SUM(_14_20251_1Puestos[[#This Row],[SALARIO BASE PAGADO]:[COMPLEMENTO PERSONAL AL SALARIO, PERSONAL PERMANENTE]])</f>
        <v>14684</v>
      </c>
    </row>
    <row r="10" spans="1:13" x14ac:dyDescent="0.25">
      <c r="A10" s="3" t="s">
        <v>16</v>
      </c>
      <c r="B10" s="4" t="s">
        <v>372</v>
      </c>
      <c r="C10" s="34" t="s">
        <v>17</v>
      </c>
      <c r="D10" s="5">
        <v>10261</v>
      </c>
      <c r="E10" s="5">
        <v>375</v>
      </c>
      <c r="F10" s="5">
        <v>250</v>
      </c>
      <c r="G10" s="5">
        <v>0</v>
      </c>
      <c r="H10" s="5">
        <v>1100</v>
      </c>
      <c r="I10" s="5">
        <v>300</v>
      </c>
      <c r="J10" s="5">
        <v>0</v>
      </c>
      <c r="K10" s="5">
        <v>7200</v>
      </c>
      <c r="L10" s="5">
        <v>4000</v>
      </c>
      <c r="M10" s="5">
        <f>SUM(_14_20251_1Puestos[[#This Row],[SALARIO BASE PAGADO]:[COMPLEMENTO PERSONAL AL SALARIO, PERSONAL PERMANENTE]])</f>
        <v>23486</v>
      </c>
    </row>
    <row r="11" spans="1:13" x14ac:dyDescent="0.25">
      <c r="A11" s="3" t="s">
        <v>18</v>
      </c>
      <c r="B11" s="4" t="s">
        <v>372</v>
      </c>
      <c r="C11" s="34" t="s">
        <v>19</v>
      </c>
      <c r="D11" s="5">
        <v>1960</v>
      </c>
      <c r="E11" s="5">
        <v>0</v>
      </c>
      <c r="F11" s="5">
        <v>250</v>
      </c>
      <c r="G11" s="5">
        <v>0</v>
      </c>
      <c r="H11" s="5">
        <v>1100</v>
      </c>
      <c r="I11" s="5">
        <v>300</v>
      </c>
      <c r="J11" s="5">
        <v>0</v>
      </c>
      <c r="K11" s="5">
        <v>2100</v>
      </c>
      <c r="L11" s="5">
        <v>1000</v>
      </c>
      <c r="M11" s="5">
        <f>SUM(_14_20251_1Puestos[[#This Row],[SALARIO BASE PAGADO]:[COMPLEMENTO PERSONAL AL SALARIO, PERSONAL PERMANENTE]])</f>
        <v>6710</v>
      </c>
    </row>
    <row r="12" spans="1:13" x14ac:dyDescent="0.25">
      <c r="A12" s="3" t="s">
        <v>21</v>
      </c>
      <c r="B12" s="4" t="s">
        <v>372</v>
      </c>
      <c r="C12" s="34" t="s">
        <v>22</v>
      </c>
      <c r="D12" s="5">
        <v>1555</v>
      </c>
      <c r="E12" s="5">
        <v>0</v>
      </c>
      <c r="F12" s="5">
        <v>250</v>
      </c>
      <c r="G12" s="5">
        <v>0</v>
      </c>
      <c r="H12" s="5">
        <v>1100</v>
      </c>
      <c r="I12" s="5">
        <v>300</v>
      </c>
      <c r="J12" s="5">
        <v>0</v>
      </c>
      <c r="K12" s="5">
        <v>2100</v>
      </c>
      <c r="L12" s="5">
        <v>550</v>
      </c>
      <c r="M12" s="5">
        <f>SUM(_14_20251_1Puestos[[#This Row],[SALARIO BASE PAGADO]:[COMPLEMENTO PERSONAL AL SALARIO, PERSONAL PERMANENTE]])</f>
        <v>5855</v>
      </c>
    </row>
    <row r="13" spans="1:13" ht="27" x14ac:dyDescent="0.25">
      <c r="A13" s="3" t="s">
        <v>24</v>
      </c>
      <c r="B13" s="4" t="s">
        <v>372</v>
      </c>
      <c r="C13" s="34" t="s">
        <v>25</v>
      </c>
      <c r="D13" s="5">
        <v>5373</v>
      </c>
      <c r="E13" s="5">
        <v>375</v>
      </c>
      <c r="F13" s="5">
        <v>250</v>
      </c>
      <c r="G13" s="5">
        <v>0</v>
      </c>
      <c r="H13" s="5">
        <v>1100</v>
      </c>
      <c r="I13" s="5">
        <v>300</v>
      </c>
      <c r="J13" s="5">
        <v>0</v>
      </c>
      <c r="K13" s="5">
        <v>3315</v>
      </c>
      <c r="L13" s="5">
        <v>2700</v>
      </c>
      <c r="M13" s="5">
        <f>SUM(_14_20251_1Puestos[[#This Row],[SALARIO BASE PAGADO]:[COMPLEMENTO PERSONAL AL SALARIO, PERSONAL PERMANENTE]])</f>
        <v>13413</v>
      </c>
    </row>
    <row r="14" spans="1:13" x14ac:dyDescent="0.25">
      <c r="A14" s="3" t="s">
        <v>27</v>
      </c>
      <c r="B14" s="4" t="s">
        <v>372</v>
      </c>
      <c r="C14" s="34" t="s">
        <v>28</v>
      </c>
      <c r="D14" s="5">
        <v>3525</v>
      </c>
      <c r="E14" s="5">
        <v>375</v>
      </c>
      <c r="F14" s="5">
        <v>250</v>
      </c>
      <c r="G14" s="5">
        <v>0</v>
      </c>
      <c r="H14" s="5">
        <v>1100</v>
      </c>
      <c r="I14" s="5">
        <v>300</v>
      </c>
      <c r="J14" s="5">
        <v>0</v>
      </c>
      <c r="K14" s="5">
        <v>2925</v>
      </c>
      <c r="L14" s="5">
        <v>1500</v>
      </c>
      <c r="M14" s="5">
        <f>SUM(_14_20251_1Puestos[[#This Row],[SALARIO BASE PAGADO]:[COMPLEMENTO PERSONAL AL SALARIO, PERSONAL PERMANENTE]])</f>
        <v>9975</v>
      </c>
    </row>
    <row r="15" spans="1:13" x14ac:dyDescent="0.25">
      <c r="A15" s="3" t="s">
        <v>30</v>
      </c>
      <c r="B15" s="4" t="s">
        <v>372</v>
      </c>
      <c r="C15" s="34" t="s">
        <v>31</v>
      </c>
      <c r="D15" s="5">
        <v>3757</v>
      </c>
      <c r="E15" s="5">
        <v>375</v>
      </c>
      <c r="F15" s="5">
        <v>250</v>
      </c>
      <c r="G15" s="5">
        <v>0</v>
      </c>
      <c r="H15" s="5">
        <v>1100</v>
      </c>
      <c r="I15" s="5">
        <v>300</v>
      </c>
      <c r="J15" s="5">
        <v>0</v>
      </c>
      <c r="K15" s="5">
        <v>2925</v>
      </c>
      <c r="L15" s="5">
        <v>1500</v>
      </c>
      <c r="M15" s="5">
        <f>SUM(_14_20251_1Puestos[[#This Row],[SALARIO BASE PAGADO]:[COMPLEMENTO PERSONAL AL SALARIO, PERSONAL PERMANENTE]])</f>
        <v>10207</v>
      </c>
    </row>
    <row r="16" spans="1:13" x14ac:dyDescent="0.25">
      <c r="A16" s="3" t="s">
        <v>32</v>
      </c>
      <c r="B16" s="4" t="s">
        <v>372</v>
      </c>
      <c r="C16" s="34" t="s">
        <v>17</v>
      </c>
      <c r="D16" s="5">
        <v>10261</v>
      </c>
      <c r="E16" s="5">
        <v>375</v>
      </c>
      <c r="F16" s="5">
        <v>250</v>
      </c>
      <c r="G16" s="5">
        <v>0</v>
      </c>
      <c r="H16" s="5">
        <v>1100</v>
      </c>
      <c r="I16" s="5">
        <v>300</v>
      </c>
      <c r="J16" s="5">
        <v>0</v>
      </c>
      <c r="K16" s="5">
        <v>7200</v>
      </c>
      <c r="L16" s="5">
        <v>4000</v>
      </c>
      <c r="M16" s="5">
        <f>SUM(_14_20251_1Puestos[[#This Row],[SALARIO BASE PAGADO]:[COMPLEMENTO PERSONAL AL SALARIO, PERSONAL PERMANENTE]])</f>
        <v>23486</v>
      </c>
    </row>
    <row r="17" spans="1:13" ht="27" x14ac:dyDescent="0.25">
      <c r="A17" s="3" t="s">
        <v>33</v>
      </c>
      <c r="B17" s="4" t="s">
        <v>372</v>
      </c>
      <c r="C17" s="34" t="s">
        <v>34</v>
      </c>
      <c r="D17" s="5">
        <v>2094</v>
      </c>
      <c r="E17" s="5">
        <v>0</v>
      </c>
      <c r="F17" s="5">
        <v>250</v>
      </c>
      <c r="G17" s="5">
        <v>0</v>
      </c>
      <c r="H17" s="5">
        <v>1100</v>
      </c>
      <c r="I17" s="5">
        <v>300</v>
      </c>
      <c r="J17" s="5">
        <v>50</v>
      </c>
      <c r="K17" s="5">
        <v>2310</v>
      </c>
      <c r="L17" s="5">
        <v>1100</v>
      </c>
      <c r="M17" s="5">
        <f>SUM(_14_20251_1Puestos[[#This Row],[SALARIO BASE PAGADO]:[COMPLEMENTO PERSONAL AL SALARIO, PERSONAL PERMANENTE]])</f>
        <v>7204</v>
      </c>
    </row>
    <row r="18" spans="1:13" x14ac:dyDescent="0.25">
      <c r="A18" s="3" t="s">
        <v>35</v>
      </c>
      <c r="B18" s="4" t="s">
        <v>372</v>
      </c>
      <c r="C18" s="34" t="s">
        <v>36</v>
      </c>
      <c r="D18" s="5">
        <v>1460</v>
      </c>
      <c r="E18" s="5">
        <v>0</v>
      </c>
      <c r="F18" s="5">
        <v>250</v>
      </c>
      <c r="G18" s="5">
        <v>0</v>
      </c>
      <c r="H18" s="5">
        <v>1100</v>
      </c>
      <c r="I18" s="5">
        <v>300</v>
      </c>
      <c r="J18" s="5">
        <v>35</v>
      </c>
      <c r="K18" s="5">
        <v>2100</v>
      </c>
      <c r="L18" s="5">
        <v>550</v>
      </c>
      <c r="M18" s="5">
        <f>SUM(_14_20251_1Puestos[[#This Row],[SALARIO BASE PAGADO]:[COMPLEMENTO PERSONAL AL SALARIO, PERSONAL PERMANENTE]])</f>
        <v>5795</v>
      </c>
    </row>
    <row r="19" spans="1:13" x14ac:dyDescent="0.25">
      <c r="A19" s="3" t="s">
        <v>37</v>
      </c>
      <c r="B19" s="4" t="s">
        <v>372</v>
      </c>
      <c r="C19" s="34" t="s">
        <v>38</v>
      </c>
      <c r="D19" s="5">
        <v>2120</v>
      </c>
      <c r="E19" s="5">
        <v>0</v>
      </c>
      <c r="F19" s="5">
        <v>250</v>
      </c>
      <c r="G19" s="5">
        <v>0</v>
      </c>
      <c r="H19" s="5">
        <v>1100</v>
      </c>
      <c r="I19" s="5">
        <v>300</v>
      </c>
      <c r="J19" s="5">
        <v>75</v>
      </c>
      <c r="K19" s="5">
        <v>2100</v>
      </c>
      <c r="L19" s="5">
        <v>1000</v>
      </c>
      <c r="M19" s="5">
        <f>SUM(_14_20251_1Puestos[[#This Row],[SALARIO BASE PAGADO]:[COMPLEMENTO PERSONAL AL SALARIO, PERSONAL PERMANENTE]])</f>
        <v>6945</v>
      </c>
    </row>
    <row r="20" spans="1:13" x14ac:dyDescent="0.25">
      <c r="A20" s="3" t="s">
        <v>40</v>
      </c>
      <c r="B20" s="4" t="s">
        <v>372</v>
      </c>
      <c r="C20" s="34" t="s">
        <v>41</v>
      </c>
      <c r="D20" s="5">
        <v>2281</v>
      </c>
      <c r="E20" s="5">
        <v>0</v>
      </c>
      <c r="F20" s="5">
        <v>250</v>
      </c>
      <c r="G20" s="5">
        <v>0</v>
      </c>
      <c r="H20" s="5">
        <v>1100</v>
      </c>
      <c r="I20" s="5">
        <v>300</v>
      </c>
      <c r="J20" s="5">
        <v>75</v>
      </c>
      <c r="K20" s="5">
        <v>2100</v>
      </c>
      <c r="L20" s="5">
        <v>1000</v>
      </c>
      <c r="M20" s="5">
        <f>SUM(_14_20251_1Puestos[[#This Row],[SALARIO BASE PAGADO]:[COMPLEMENTO PERSONAL AL SALARIO, PERSONAL PERMANENTE]])</f>
        <v>7106</v>
      </c>
    </row>
    <row r="21" spans="1:13" ht="27" x14ac:dyDescent="0.25">
      <c r="A21" s="3" t="s">
        <v>42</v>
      </c>
      <c r="B21" s="4" t="s">
        <v>372</v>
      </c>
      <c r="C21" s="34" t="s">
        <v>43</v>
      </c>
      <c r="D21" s="5">
        <v>5835</v>
      </c>
      <c r="E21" s="5">
        <v>375</v>
      </c>
      <c r="F21" s="5">
        <v>250</v>
      </c>
      <c r="G21" s="5">
        <v>0</v>
      </c>
      <c r="H21" s="5">
        <v>1100</v>
      </c>
      <c r="I21" s="5">
        <v>300</v>
      </c>
      <c r="J21" s="5">
        <v>0</v>
      </c>
      <c r="K21" s="5">
        <v>3315</v>
      </c>
      <c r="L21" s="5">
        <v>2000</v>
      </c>
      <c r="M21" s="5">
        <f>SUM(_14_20251_1Puestos[[#This Row],[SALARIO BASE PAGADO]:[COMPLEMENTO PERSONAL AL SALARIO, PERSONAL PERMANENTE]])</f>
        <v>13175</v>
      </c>
    </row>
    <row r="22" spans="1:13" x14ac:dyDescent="0.25">
      <c r="A22" s="3" t="s">
        <v>45</v>
      </c>
      <c r="B22" s="4" t="s">
        <v>372</v>
      </c>
      <c r="C22" s="34" t="s">
        <v>46</v>
      </c>
      <c r="D22" s="5">
        <v>1105</v>
      </c>
      <c r="E22" s="5">
        <v>0</v>
      </c>
      <c r="F22" s="5">
        <v>250</v>
      </c>
      <c r="G22" s="5">
        <v>0</v>
      </c>
      <c r="H22" s="5">
        <v>1100</v>
      </c>
      <c r="I22" s="5">
        <v>300</v>
      </c>
      <c r="J22" s="5">
        <v>50</v>
      </c>
      <c r="K22" s="5">
        <v>2100</v>
      </c>
      <c r="L22" s="5">
        <v>400</v>
      </c>
      <c r="M22" s="5">
        <f>SUM(_14_20251_1Puestos[[#This Row],[SALARIO BASE PAGADO]:[COMPLEMENTO PERSONAL AL SALARIO, PERSONAL PERMANENTE]])</f>
        <v>5305</v>
      </c>
    </row>
    <row r="23" spans="1:13" x14ac:dyDescent="0.25">
      <c r="A23" s="3" t="s">
        <v>47</v>
      </c>
      <c r="B23" s="4" t="s">
        <v>372</v>
      </c>
      <c r="C23" s="34" t="s">
        <v>48</v>
      </c>
      <c r="D23" s="5">
        <v>3987</v>
      </c>
      <c r="E23" s="5">
        <v>0</v>
      </c>
      <c r="F23" s="5">
        <v>250</v>
      </c>
      <c r="G23" s="5">
        <v>0</v>
      </c>
      <c r="H23" s="5">
        <v>1100</v>
      </c>
      <c r="I23" s="5">
        <v>300</v>
      </c>
      <c r="J23" s="5">
        <v>0</v>
      </c>
      <c r="K23" s="5">
        <v>3120</v>
      </c>
      <c r="L23" s="5">
        <v>1600</v>
      </c>
      <c r="M23" s="5">
        <f>SUM(_14_20251_1Puestos[[#This Row],[SALARIO BASE PAGADO]:[COMPLEMENTO PERSONAL AL SALARIO, PERSONAL PERMANENTE]])</f>
        <v>10357</v>
      </c>
    </row>
    <row r="24" spans="1:13" x14ac:dyDescent="0.25">
      <c r="A24" s="3" t="s">
        <v>49</v>
      </c>
      <c r="B24" s="4" t="s">
        <v>372</v>
      </c>
      <c r="C24" s="34" t="s">
        <v>19</v>
      </c>
      <c r="D24" s="5">
        <v>1960</v>
      </c>
      <c r="E24" s="5">
        <v>0</v>
      </c>
      <c r="F24" s="5">
        <v>250</v>
      </c>
      <c r="G24" s="5">
        <v>0</v>
      </c>
      <c r="H24" s="5">
        <v>1100</v>
      </c>
      <c r="I24" s="5">
        <v>300</v>
      </c>
      <c r="J24" s="5">
        <v>50</v>
      </c>
      <c r="K24" s="5">
        <v>2100</v>
      </c>
      <c r="L24" s="5">
        <v>1000</v>
      </c>
      <c r="M24" s="5">
        <f>SUM(_14_20251_1Puestos[[#This Row],[SALARIO BASE PAGADO]:[COMPLEMENTO PERSONAL AL SALARIO, PERSONAL PERMANENTE]])</f>
        <v>6760</v>
      </c>
    </row>
    <row r="25" spans="1:13" x14ac:dyDescent="0.25">
      <c r="A25" s="3" t="s">
        <v>50</v>
      </c>
      <c r="B25" s="4" t="s">
        <v>372</v>
      </c>
      <c r="C25" s="34" t="s">
        <v>51</v>
      </c>
      <c r="D25" s="5">
        <v>4219</v>
      </c>
      <c r="E25" s="5">
        <v>375</v>
      </c>
      <c r="F25" s="5">
        <v>250</v>
      </c>
      <c r="G25" s="5">
        <v>0</v>
      </c>
      <c r="H25" s="5">
        <v>1100</v>
      </c>
      <c r="I25" s="5">
        <v>300</v>
      </c>
      <c r="J25" s="5">
        <v>0</v>
      </c>
      <c r="K25" s="5">
        <v>3120</v>
      </c>
      <c r="L25" s="5">
        <v>1600</v>
      </c>
      <c r="M25" s="5">
        <f>SUM(_14_20251_1Puestos[[#This Row],[SALARIO BASE PAGADO]:[COMPLEMENTO PERSONAL AL SALARIO, PERSONAL PERMANENTE]])</f>
        <v>10964</v>
      </c>
    </row>
    <row r="26" spans="1:13" x14ac:dyDescent="0.25">
      <c r="A26" s="3" t="s">
        <v>52</v>
      </c>
      <c r="B26" s="4" t="s">
        <v>372</v>
      </c>
      <c r="C26" s="34" t="s">
        <v>53</v>
      </c>
      <c r="D26" s="5">
        <v>1381</v>
      </c>
      <c r="E26" s="5">
        <v>0</v>
      </c>
      <c r="F26" s="5">
        <v>250</v>
      </c>
      <c r="G26" s="5">
        <v>0</v>
      </c>
      <c r="H26" s="5">
        <v>1100</v>
      </c>
      <c r="I26" s="5">
        <v>300</v>
      </c>
      <c r="J26" s="5">
        <v>50</v>
      </c>
      <c r="K26" s="5">
        <v>2100</v>
      </c>
      <c r="L26" s="5">
        <v>600</v>
      </c>
      <c r="M26" s="5">
        <f>SUM(_14_20251_1Puestos[[#This Row],[SALARIO BASE PAGADO]:[COMPLEMENTO PERSONAL AL SALARIO, PERSONAL PERMANENTE]])</f>
        <v>5781</v>
      </c>
    </row>
    <row r="27" spans="1:13" x14ac:dyDescent="0.25">
      <c r="A27" s="3" t="s">
        <v>54</v>
      </c>
      <c r="B27" s="4" t="s">
        <v>372</v>
      </c>
      <c r="C27" s="34" t="s">
        <v>41</v>
      </c>
      <c r="D27" s="5">
        <v>2281</v>
      </c>
      <c r="E27" s="5">
        <v>0</v>
      </c>
      <c r="F27" s="5">
        <v>250</v>
      </c>
      <c r="G27" s="5">
        <v>0</v>
      </c>
      <c r="H27" s="5">
        <v>1100</v>
      </c>
      <c r="I27" s="5">
        <v>300</v>
      </c>
      <c r="J27" s="5">
        <v>75</v>
      </c>
      <c r="K27" s="5">
        <v>2100</v>
      </c>
      <c r="L27" s="5">
        <v>1000</v>
      </c>
      <c r="M27" s="5">
        <f>SUM(_14_20251_1Puestos[[#This Row],[SALARIO BASE PAGADO]:[COMPLEMENTO PERSONAL AL SALARIO, PERSONAL PERMANENTE]])</f>
        <v>7106</v>
      </c>
    </row>
    <row r="28" spans="1:13" x14ac:dyDescent="0.25">
      <c r="A28" s="3" t="s">
        <v>55</v>
      </c>
      <c r="B28" s="4" t="s">
        <v>372</v>
      </c>
      <c r="C28" s="34" t="s">
        <v>41</v>
      </c>
      <c r="D28" s="5">
        <v>2281</v>
      </c>
      <c r="E28" s="5">
        <v>0</v>
      </c>
      <c r="F28" s="5">
        <v>250</v>
      </c>
      <c r="G28" s="5">
        <v>0</v>
      </c>
      <c r="H28" s="5">
        <v>1100</v>
      </c>
      <c r="I28" s="5">
        <v>300</v>
      </c>
      <c r="J28" s="5">
        <v>0</v>
      </c>
      <c r="K28" s="5">
        <v>2100</v>
      </c>
      <c r="L28" s="5">
        <v>1000</v>
      </c>
      <c r="M28" s="5">
        <f>SUM(_14_20251_1Puestos[[#This Row],[SALARIO BASE PAGADO]:[COMPLEMENTO PERSONAL AL SALARIO, PERSONAL PERMANENTE]])</f>
        <v>7031</v>
      </c>
    </row>
    <row r="29" spans="1:13" x14ac:dyDescent="0.25">
      <c r="A29" s="3" t="s">
        <v>56</v>
      </c>
      <c r="B29" s="4" t="s">
        <v>372</v>
      </c>
      <c r="C29" s="34" t="s">
        <v>57</v>
      </c>
      <c r="D29" s="5">
        <v>20000</v>
      </c>
      <c r="E29" s="5">
        <v>375</v>
      </c>
      <c r="F29" s="5">
        <v>0</v>
      </c>
      <c r="G29" s="5">
        <v>250</v>
      </c>
      <c r="H29" s="5">
        <v>1100</v>
      </c>
      <c r="I29" s="5">
        <v>300</v>
      </c>
      <c r="J29" s="5">
        <v>0</v>
      </c>
      <c r="K29" s="5">
        <v>7200</v>
      </c>
      <c r="L29" s="5">
        <v>0</v>
      </c>
      <c r="M29" s="5">
        <f>SUM(_14_20251_1Puestos[[#This Row],[SALARIO BASE PAGADO]:[COMPLEMENTO PERSONAL AL SALARIO, PERSONAL PERMANENTE]])</f>
        <v>29225</v>
      </c>
    </row>
    <row r="30" spans="1:13" x14ac:dyDescent="0.25">
      <c r="A30" s="3" t="s">
        <v>58</v>
      </c>
      <c r="B30" s="4" t="s">
        <v>372</v>
      </c>
      <c r="C30" s="34" t="s">
        <v>31</v>
      </c>
      <c r="D30" s="5">
        <v>3757</v>
      </c>
      <c r="E30" s="5">
        <v>0</v>
      </c>
      <c r="F30" s="5">
        <v>250</v>
      </c>
      <c r="G30" s="5">
        <v>0</v>
      </c>
      <c r="H30" s="5">
        <v>1100</v>
      </c>
      <c r="I30" s="5">
        <v>300</v>
      </c>
      <c r="J30" s="5">
        <v>0</v>
      </c>
      <c r="K30" s="5">
        <v>2925</v>
      </c>
      <c r="L30" s="5">
        <v>1500</v>
      </c>
      <c r="M30" s="5">
        <f>SUM(_14_20251_1Puestos[[#This Row],[SALARIO BASE PAGADO]:[COMPLEMENTO PERSONAL AL SALARIO, PERSONAL PERMANENTE]])</f>
        <v>9832</v>
      </c>
    </row>
    <row r="31" spans="1:13" x14ac:dyDescent="0.25">
      <c r="A31" s="3" t="s">
        <v>59</v>
      </c>
      <c r="B31" s="4" t="s">
        <v>372</v>
      </c>
      <c r="C31" s="34" t="s">
        <v>60</v>
      </c>
      <c r="D31" s="5">
        <v>1701</v>
      </c>
      <c r="E31" s="5">
        <v>0</v>
      </c>
      <c r="F31" s="5">
        <v>250</v>
      </c>
      <c r="G31" s="5">
        <v>0</v>
      </c>
      <c r="H31" s="5">
        <v>1100</v>
      </c>
      <c r="I31" s="5">
        <v>300</v>
      </c>
      <c r="J31" s="5">
        <v>0</v>
      </c>
      <c r="K31" s="5">
        <v>2100</v>
      </c>
      <c r="L31" s="5">
        <v>700</v>
      </c>
      <c r="M31" s="5">
        <f>SUM(_14_20251_1Puestos[[#This Row],[SALARIO BASE PAGADO]:[COMPLEMENTO PERSONAL AL SALARIO, PERSONAL PERMANENTE]])</f>
        <v>6151</v>
      </c>
    </row>
    <row r="32" spans="1:13" x14ac:dyDescent="0.25">
      <c r="A32" s="3" t="s">
        <v>61</v>
      </c>
      <c r="B32" s="4" t="s">
        <v>372</v>
      </c>
      <c r="C32" s="34" t="s">
        <v>31</v>
      </c>
      <c r="D32" s="5">
        <v>3757</v>
      </c>
      <c r="E32" s="5">
        <v>375</v>
      </c>
      <c r="F32" s="5">
        <v>250</v>
      </c>
      <c r="G32" s="5">
        <v>0</v>
      </c>
      <c r="H32" s="5">
        <v>1100</v>
      </c>
      <c r="I32" s="5">
        <v>300</v>
      </c>
      <c r="J32" s="5">
        <v>0</v>
      </c>
      <c r="K32" s="5">
        <v>2925</v>
      </c>
      <c r="L32" s="5">
        <v>1500</v>
      </c>
      <c r="M32" s="5">
        <f>SUM(_14_20251_1Puestos[[#This Row],[SALARIO BASE PAGADO]:[COMPLEMENTO PERSONAL AL SALARIO, PERSONAL PERMANENTE]])</f>
        <v>10207</v>
      </c>
    </row>
    <row r="33" spans="1:13" x14ac:dyDescent="0.25">
      <c r="A33" s="3" t="s">
        <v>62</v>
      </c>
      <c r="B33" s="4" t="s">
        <v>372</v>
      </c>
      <c r="C33" s="34" t="s">
        <v>36</v>
      </c>
      <c r="D33" s="5">
        <v>1460</v>
      </c>
      <c r="E33" s="5">
        <v>0</v>
      </c>
      <c r="F33" s="5">
        <v>250</v>
      </c>
      <c r="G33" s="5">
        <v>0</v>
      </c>
      <c r="H33" s="5">
        <v>1100</v>
      </c>
      <c r="I33" s="5">
        <v>300</v>
      </c>
      <c r="J33" s="5">
        <v>0</v>
      </c>
      <c r="K33" s="5">
        <v>2100</v>
      </c>
      <c r="L33" s="5">
        <v>550</v>
      </c>
      <c r="M33" s="5">
        <f>SUM(_14_20251_1Puestos[[#This Row],[SALARIO BASE PAGADO]:[COMPLEMENTO PERSONAL AL SALARIO, PERSONAL PERMANENTE]])</f>
        <v>5760</v>
      </c>
    </row>
    <row r="34" spans="1:13" ht="27" x14ac:dyDescent="0.25">
      <c r="A34" s="3" t="s">
        <v>63</v>
      </c>
      <c r="B34" s="4" t="s">
        <v>372</v>
      </c>
      <c r="C34" s="34" t="s">
        <v>43</v>
      </c>
      <c r="D34" s="5">
        <v>5835</v>
      </c>
      <c r="E34" s="5">
        <v>375</v>
      </c>
      <c r="F34" s="5">
        <v>250</v>
      </c>
      <c r="G34" s="5">
        <v>0</v>
      </c>
      <c r="H34" s="5">
        <v>1100</v>
      </c>
      <c r="I34" s="5">
        <v>300</v>
      </c>
      <c r="J34" s="5">
        <v>0</v>
      </c>
      <c r="K34" s="5">
        <v>3315</v>
      </c>
      <c r="L34" s="5">
        <v>1700</v>
      </c>
      <c r="M34" s="5">
        <f>SUM(_14_20251_1Puestos[[#This Row],[SALARIO BASE PAGADO]:[COMPLEMENTO PERSONAL AL SALARIO, PERSONAL PERMANENTE]])</f>
        <v>12875</v>
      </c>
    </row>
    <row r="35" spans="1:13" x14ac:dyDescent="0.25">
      <c r="A35" s="3" t="s">
        <v>64</v>
      </c>
      <c r="B35" s="4" t="s">
        <v>372</v>
      </c>
      <c r="C35" s="34" t="s">
        <v>19</v>
      </c>
      <c r="D35" s="5">
        <v>1960</v>
      </c>
      <c r="E35" s="5">
        <v>0</v>
      </c>
      <c r="F35" s="5">
        <v>250</v>
      </c>
      <c r="G35" s="5">
        <v>0</v>
      </c>
      <c r="H35" s="5">
        <v>1100</v>
      </c>
      <c r="I35" s="5">
        <v>300</v>
      </c>
      <c r="J35" s="5">
        <v>0</v>
      </c>
      <c r="K35" s="5">
        <v>2100</v>
      </c>
      <c r="L35" s="5">
        <v>1000</v>
      </c>
      <c r="M35" s="5">
        <f>SUM(_14_20251_1Puestos[[#This Row],[SALARIO BASE PAGADO]:[COMPLEMENTO PERSONAL AL SALARIO, PERSONAL PERMANENTE]])</f>
        <v>6710</v>
      </c>
    </row>
    <row r="36" spans="1:13" x14ac:dyDescent="0.25">
      <c r="A36" s="3" t="s">
        <v>65</v>
      </c>
      <c r="B36" s="4" t="s">
        <v>372</v>
      </c>
      <c r="C36" s="34" t="s">
        <v>19</v>
      </c>
      <c r="D36" s="5">
        <v>1960</v>
      </c>
      <c r="E36" s="5">
        <v>0</v>
      </c>
      <c r="F36" s="5">
        <v>250</v>
      </c>
      <c r="G36" s="5">
        <v>0</v>
      </c>
      <c r="H36" s="5">
        <v>1100</v>
      </c>
      <c r="I36" s="5">
        <v>300</v>
      </c>
      <c r="J36" s="5">
        <v>50</v>
      </c>
      <c r="K36" s="5">
        <v>2100</v>
      </c>
      <c r="L36" s="5">
        <v>1000</v>
      </c>
      <c r="M36" s="5">
        <f>SUM(_14_20251_1Puestos[[#This Row],[SALARIO BASE PAGADO]:[COMPLEMENTO PERSONAL AL SALARIO, PERSONAL PERMANENTE]])</f>
        <v>6760</v>
      </c>
    </row>
    <row r="37" spans="1:13" x14ac:dyDescent="0.25">
      <c r="A37" s="3" t="s">
        <v>66</v>
      </c>
      <c r="B37" s="4" t="s">
        <v>372</v>
      </c>
      <c r="C37" s="34" t="s">
        <v>19</v>
      </c>
      <c r="D37" s="5">
        <v>1960</v>
      </c>
      <c r="E37" s="5">
        <v>0</v>
      </c>
      <c r="F37" s="5">
        <v>250</v>
      </c>
      <c r="G37" s="5">
        <v>0</v>
      </c>
      <c r="H37" s="5">
        <v>1100</v>
      </c>
      <c r="I37" s="5">
        <v>300</v>
      </c>
      <c r="J37" s="5">
        <v>50</v>
      </c>
      <c r="K37" s="5">
        <v>2100</v>
      </c>
      <c r="L37" s="5">
        <v>1000</v>
      </c>
      <c r="M37" s="5">
        <f>SUM(_14_20251_1Puestos[[#This Row],[SALARIO BASE PAGADO]:[COMPLEMENTO PERSONAL AL SALARIO, PERSONAL PERMANENTE]])</f>
        <v>6760</v>
      </c>
    </row>
    <row r="38" spans="1:13" x14ac:dyDescent="0.25">
      <c r="A38" s="3" t="s">
        <v>67</v>
      </c>
      <c r="B38" s="4" t="s">
        <v>372</v>
      </c>
      <c r="C38" s="34" t="s">
        <v>19</v>
      </c>
      <c r="D38" s="5">
        <v>1960</v>
      </c>
      <c r="E38" s="5">
        <v>0</v>
      </c>
      <c r="F38" s="5">
        <v>250</v>
      </c>
      <c r="G38" s="5">
        <v>0</v>
      </c>
      <c r="H38" s="5">
        <v>1100</v>
      </c>
      <c r="I38" s="5">
        <v>300</v>
      </c>
      <c r="J38" s="5">
        <v>50</v>
      </c>
      <c r="K38" s="5">
        <v>2100</v>
      </c>
      <c r="L38" s="5">
        <v>1000</v>
      </c>
      <c r="M38" s="5">
        <f>SUM(_14_20251_1Puestos[[#This Row],[SALARIO BASE PAGADO]:[COMPLEMENTO PERSONAL AL SALARIO, PERSONAL PERMANENTE]])</f>
        <v>6760</v>
      </c>
    </row>
    <row r="39" spans="1:13" ht="27" x14ac:dyDescent="0.25">
      <c r="A39" s="3" t="s">
        <v>68</v>
      </c>
      <c r="B39" s="4" t="s">
        <v>372</v>
      </c>
      <c r="C39" s="34" t="s">
        <v>14</v>
      </c>
      <c r="D39" s="5">
        <v>6759</v>
      </c>
      <c r="E39" s="5">
        <v>375</v>
      </c>
      <c r="F39" s="5">
        <v>250</v>
      </c>
      <c r="G39" s="5">
        <v>0</v>
      </c>
      <c r="H39" s="5">
        <v>1100</v>
      </c>
      <c r="I39" s="5">
        <v>300</v>
      </c>
      <c r="J39" s="5">
        <v>0</v>
      </c>
      <c r="K39" s="5">
        <v>3900</v>
      </c>
      <c r="L39" s="5">
        <v>2000</v>
      </c>
      <c r="M39" s="5">
        <f>SUM(_14_20251_1Puestos[[#This Row],[SALARIO BASE PAGADO]:[COMPLEMENTO PERSONAL AL SALARIO, PERSONAL PERMANENTE]])</f>
        <v>14684</v>
      </c>
    </row>
    <row r="40" spans="1:13" ht="27" x14ac:dyDescent="0.25">
      <c r="A40" s="3" t="s">
        <v>69</v>
      </c>
      <c r="B40" s="4" t="s">
        <v>372</v>
      </c>
      <c r="C40" s="34" t="s">
        <v>70</v>
      </c>
      <c r="D40" s="5">
        <v>6297</v>
      </c>
      <c r="E40" s="5">
        <v>375</v>
      </c>
      <c r="F40" s="5">
        <v>250</v>
      </c>
      <c r="G40" s="5">
        <v>0</v>
      </c>
      <c r="H40" s="5">
        <v>1100</v>
      </c>
      <c r="I40" s="5">
        <v>300</v>
      </c>
      <c r="J40" s="5">
        <v>0</v>
      </c>
      <c r="K40" s="5">
        <v>3510</v>
      </c>
      <c r="L40" s="5">
        <v>2000</v>
      </c>
      <c r="M40" s="5">
        <f>SUM(_14_20251_1Puestos[[#This Row],[SALARIO BASE PAGADO]:[COMPLEMENTO PERSONAL AL SALARIO, PERSONAL PERMANENTE]])</f>
        <v>13832</v>
      </c>
    </row>
    <row r="41" spans="1:13" x14ac:dyDescent="0.25">
      <c r="A41" s="3" t="s">
        <v>71</v>
      </c>
      <c r="B41" s="4" t="s">
        <v>372</v>
      </c>
      <c r="C41" s="34" t="s">
        <v>41</v>
      </c>
      <c r="D41" s="5">
        <v>2281</v>
      </c>
      <c r="E41" s="5">
        <v>0</v>
      </c>
      <c r="F41" s="5">
        <v>250</v>
      </c>
      <c r="G41" s="5">
        <v>0</v>
      </c>
      <c r="H41" s="5">
        <v>1100</v>
      </c>
      <c r="I41" s="5">
        <v>300</v>
      </c>
      <c r="J41" s="5">
        <v>50</v>
      </c>
      <c r="K41" s="5">
        <v>2100</v>
      </c>
      <c r="L41" s="5">
        <v>1000</v>
      </c>
      <c r="M41" s="5">
        <f>SUM(_14_20251_1Puestos[[#This Row],[SALARIO BASE PAGADO]:[COMPLEMENTO PERSONAL AL SALARIO, PERSONAL PERMANENTE]])</f>
        <v>7081</v>
      </c>
    </row>
    <row r="42" spans="1:13" x14ac:dyDescent="0.25">
      <c r="A42" s="3" t="s">
        <v>72</v>
      </c>
      <c r="B42" s="4" t="s">
        <v>372</v>
      </c>
      <c r="C42" s="34" t="s">
        <v>17</v>
      </c>
      <c r="D42" s="5">
        <v>10261</v>
      </c>
      <c r="E42" s="5">
        <v>375</v>
      </c>
      <c r="F42" s="5">
        <v>250</v>
      </c>
      <c r="G42" s="5">
        <v>0</v>
      </c>
      <c r="H42" s="5">
        <v>1100</v>
      </c>
      <c r="I42" s="5">
        <v>300</v>
      </c>
      <c r="J42" s="5">
        <v>0</v>
      </c>
      <c r="K42" s="5">
        <v>7200</v>
      </c>
      <c r="L42" s="5">
        <v>4000</v>
      </c>
      <c r="M42" s="5">
        <f>SUM(_14_20251_1Puestos[[#This Row],[SALARIO BASE PAGADO]:[COMPLEMENTO PERSONAL AL SALARIO, PERSONAL PERMANENTE]])</f>
        <v>23486</v>
      </c>
    </row>
    <row r="43" spans="1:13" x14ac:dyDescent="0.25">
      <c r="A43" s="3" t="s">
        <v>73</v>
      </c>
      <c r="B43" s="4" t="s">
        <v>372</v>
      </c>
      <c r="C43" s="34" t="s">
        <v>74</v>
      </c>
      <c r="D43" s="5">
        <v>1302</v>
      </c>
      <c r="E43" s="5">
        <v>0</v>
      </c>
      <c r="F43" s="5">
        <v>250</v>
      </c>
      <c r="G43" s="5">
        <v>0</v>
      </c>
      <c r="H43" s="5">
        <v>1100</v>
      </c>
      <c r="I43" s="5">
        <v>300</v>
      </c>
      <c r="J43" s="5">
        <v>75</v>
      </c>
      <c r="K43" s="5">
        <v>2100</v>
      </c>
      <c r="L43" s="5">
        <v>833</v>
      </c>
      <c r="M43" s="5">
        <f>SUM(_14_20251_1Puestos[[#This Row],[SALARIO BASE PAGADO]:[COMPLEMENTO PERSONAL AL SALARIO, PERSONAL PERMANENTE]])</f>
        <v>5960</v>
      </c>
    </row>
    <row r="44" spans="1:13" x14ac:dyDescent="0.25">
      <c r="A44" s="3" t="s">
        <v>75</v>
      </c>
      <c r="B44" s="4" t="s">
        <v>372</v>
      </c>
      <c r="C44" s="34" t="s">
        <v>19</v>
      </c>
      <c r="D44" s="5">
        <v>1960</v>
      </c>
      <c r="E44" s="5">
        <v>0</v>
      </c>
      <c r="F44" s="5">
        <v>250</v>
      </c>
      <c r="G44" s="5">
        <v>0</v>
      </c>
      <c r="H44" s="5">
        <v>1100</v>
      </c>
      <c r="I44" s="5">
        <v>300</v>
      </c>
      <c r="J44" s="5">
        <v>50</v>
      </c>
      <c r="K44" s="5">
        <v>2100</v>
      </c>
      <c r="L44" s="5">
        <v>1000</v>
      </c>
      <c r="M44" s="5">
        <f>SUM(_14_20251_1Puestos[[#This Row],[SALARIO BASE PAGADO]:[COMPLEMENTO PERSONAL AL SALARIO, PERSONAL PERMANENTE]])</f>
        <v>6760</v>
      </c>
    </row>
    <row r="45" spans="1:13" x14ac:dyDescent="0.25">
      <c r="A45" s="3" t="s">
        <v>77</v>
      </c>
      <c r="B45" s="4" t="s">
        <v>372</v>
      </c>
      <c r="C45" s="34" t="s">
        <v>46</v>
      </c>
      <c r="D45" s="5">
        <v>1105</v>
      </c>
      <c r="E45" s="5">
        <v>0</v>
      </c>
      <c r="F45" s="5">
        <v>250</v>
      </c>
      <c r="G45" s="5">
        <v>0</v>
      </c>
      <c r="H45" s="5">
        <v>1100</v>
      </c>
      <c r="I45" s="5">
        <v>300</v>
      </c>
      <c r="J45" s="5">
        <v>50</v>
      </c>
      <c r="K45" s="5">
        <v>2100</v>
      </c>
      <c r="L45" s="5">
        <v>400</v>
      </c>
      <c r="M45" s="5">
        <f>SUM(_14_20251_1Puestos[[#This Row],[SALARIO BASE PAGADO]:[COMPLEMENTO PERSONAL AL SALARIO, PERSONAL PERMANENTE]])</f>
        <v>5305</v>
      </c>
    </row>
    <row r="46" spans="1:13" x14ac:dyDescent="0.25">
      <c r="A46" s="3" t="s">
        <v>78</v>
      </c>
      <c r="B46" s="4" t="s">
        <v>372</v>
      </c>
      <c r="C46" s="34" t="s">
        <v>79</v>
      </c>
      <c r="D46" s="5">
        <v>1135</v>
      </c>
      <c r="E46" s="5">
        <v>0</v>
      </c>
      <c r="F46" s="5">
        <v>250</v>
      </c>
      <c r="G46" s="5">
        <v>0</v>
      </c>
      <c r="H46" s="5">
        <v>1100</v>
      </c>
      <c r="I46" s="5">
        <v>300</v>
      </c>
      <c r="J46" s="5">
        <v>0</v>
      </c>
      <c r="K46" s="5">
        <v>2100</v>
      </c>
      <c r="L46" s="5">
        <v>500</v>
      </c>
      <c r="M46" s="5">
        <f>SUM(_14_20251_1Puestos[[#This Row],[SALARIO BASE PAGADO]:[COMPLEMENTO PERSONAL AL SALARIO, PERSONAL PERMANENTE]])</f>
        <v>5385</v>
      </c>
    </row>
    <row r="47" spans="1:13" x14ac:dyDescent="0.25">
      <c r="A47" s="3" t="s">
        <v>80</v>
      </c>
      <c r="B47" s="4" t="s">
        <v>372</v>
      </c>
      <c r="C47" s="34" t="s">
        <v>79</v>
      </c>
      <c r="D47" s="5">
        <v>1135</v>
      </c>
      <c r="E47" s="5">
        <v>0</v>
      </c>
      <c r="F47" s="5">
        <v>250</v>
      </c>
      <c r="G47" s="5">
        <v>0</v>
      </c>
      <c r="H47" s="5">
        <v>1100</v>
      </c>
      <c r="I47" s="5">
        <v>300</v>
      </c>
      <c r="J47" s="5">
        <v>0</v>
      </c>
      <c r="K47" s="5">
        <v>2100</v>
      </c>
      <c r="L47" s="5">
        <v>500</v>
      </c>
      <c r="M47" s="5">
        <f>SUM(_14_20251_1Puestos[[#This Row],[SALARIO BASE PAGADO]:[COMPLEMENTO PERSONAL AL SALARIO, PERSONAL PERMANENTE]])</f>
        <v>5385</v>
      </c>
    </row>
    <row r="48" spans="1:13" x14ac:dyDescent="0.25">
      <c r="A48" s="3" t="s">
        <v>81</v>
      </c>
      <c r="B48" s="4" t="s">
        <v>372</v>
      </c>
      <c r="C48" s="34" t="s">
        <v>82</v>
      </c>
      <c r="D48" s="5">
        <v>1168</v>
      </c>
      <c r="E48" s="5">
        <v>0</v>
      </c>
      <c r="F48" s="5">
        <v>250</v>
      </c>
      <c r="G48" s="5">
        <v>0</v>
      </c>
      <c r="H48" s="5">
        <v>1100</v>
      </c>
      <c r="I48" s="5">
        <v>300</v>
      </c>
      <c r="J48" s="5">
        <v>75</v>
      </c>
      <c r="K48" s="5">
        <v>2100</v>
      </c>
      <c r="L48" s="5">
        <v>871</v>
      </c>
      <c r="M48" s="5">
        <f>SUM(_14_20251_1Puestos[[#This Row],[SALARIO BASE PAGADO]:[COMPLEMENTO PERSONAL AL SALARIO, PERSONAL PERMANENTE]])</f>
        <v>5864</v>
      </c>
    </row>
    <row r="49" spans="1:13" x14ac:dyDescent="0.25">
      <c r="A49" s="3" t="s">
        <v>83</v>
      </c>
      <c r="B49" s="4" t="s">
        <v>372</v>
      </c>
      <c r="C49" s="34" t="s">
        <v>79</v>
      </c>
      <c r="D49" s="5">
        <v>1135</v>
      </c>
      <c r="E49" s="5">
        <v>0</v>
      </c>
      <c r="F49" s="5">
        <v>250</v>
      </c>
      <c r="G49" s="5">
        <v>0</v>
      </c>
      <c r="H49" s="5">
        <v>1100</v>
      </c>
      <c r="I49" s="5">
        <v>300</v>
      </c>
      <c r="J49" s="5">
        <v>0</v>
      </c>
      <c r="K49" s="5">
        <v>2100</v>
      </c>
      <c r="L49" s="5">
        <v>500</v>
      </c>
      <c r="M49" s="5">
        <f>SUM(_14_20251_1Puestos[[#This Row],[SALARIO BASE PAGADO]:[COMPLEMENTO PERSONAL AL SALARIO, PERSONAL PERMANENTE]])</f>
        <v>5385</v>
      </c>
    </row>
    <row r="50" spans="1:13" x14ac:dyDescent="0.25">
      <c r="A50" s="3" t="s">
        <v>84</v>
      </c>
      <c r="B50" s="4" t="s">
        <v>372</v>
      </c>
      <c r="C50" s="34" t="s">
        <v>46</v>
      </c>
      <c r="D50" s="5">
        <v>1105</v>
      </c>
      <c r="E50" s="5">
        <v>0</v>
      </c>
      <c r="F50" s="5">
        <v>250</v>
      </c>
      <c r="G50" s="5">
        <v>0</v>
      </c>
      <c r="H50" s="5">
        <v>1100</v>
      </c>
      <c r="I50" s="5">
        <v>300</v>
      </c>
      <c r="J50" s="5">
        <v>75</v>
      </c>
      <c r="K50" s="5">
        <v>2100</v>
      </c>
      <c r="L50" s="5">
        <v>969</v>
      </c>
      <c r="M50" s="5">
        <f>SUM(_14_20251_1Puestos[[#This Row],[SALARIO BASE PAGADO]:[COMPLEMENTO PERSONAL AL SALARIO, PERSONAL PERMANENTE]])</f>
        <v>5899</v>
      </c>
    </row>
    <row r="51" spans="1:13" x14ac:dyDescent="0.25">
      <c r="A51" s="3" t="s">
        <v>85</v>
      </c>
      <c r="B51" s="4" t="s">
        <v>372</v>
      </c>
      <c r="C51" s="34" t="s">
        <v>19</v>
      </c>
      <c r="D51" s="5">
        <v>1960</v>
      </c>
      <c r="E51" s="5">
        <v>0</v>
      </c>
      <c r="F51" s="5">
        <v>250</v>
      </c>
      <c r="G51" s="5">
        <v>0</v>
      </c>
      <c r="H51" s="5">
        <v>1100</v>
      </c>
      <c r="I51" s="5">
        <v>300</v>
      </c>
      <c r="J51" s="5">
        <v>35</v>
      </c>
      <c r="K51" s="5">
        <v>2100</v>
      </c>
      <c r="L51" s="5">
        <v>1000</v>
      </c>
      <c r="M51" s="5">
        <f>SUM(_14_20251_1Puestos[[#This Row],[SALARIO BASE PAGADO]:[COMPLEMENTO PERSONAL AL SALARIO, PERSONAL PERMANENTE]])</f>
        <v>6745</v>
      </c>
    </row>
    <row r="52" spans="1:13" x14ac:dyDescent="0.25">
      <c r="A52" s="3" t="s">
        <v>86</v>
      </c>
      <c r="B52" s="4" t="s">
        <v>372</v>
      </c>
      <c r="C52" s="34" t="s">
        <v>87</v>
      </c>
      <c r="D52" s="5">
        <v>8996</v>
      </c>
      <c r="E52" s="5">
        <v>375</v>
      </c>
      <c r="F52" s="5">
        <v>250</v>
      </c>
      <c r="G52" s="5">
        <v>0</v>
      </c>
      <c r="H52" s="5">
        <v>1100</v>
      </c>
      <c r="I52" s="5">
        <v>300</v>
      </c>
      <c r="J52" s="5">
        <v>0</v>
      </c>
      <c r="K52" s="5">
        <v>7200</v>
      </c>
      <c r="L52" s="5">
        <v>4000</v>
      </c>
      <c r="M52" s="5">
        <f>SUM(_14_20251_1Puestos[[#This Row],[SALARIO BASE PAGADO]:[COMPLEMENTO PERSONAL AL SALARIO, PERSONAL PERMANENTE]])</f>
        <v>22221</v>
      </c>
    </row>
    <row r="53" spans="1:13" x14ac:dyDescent="0.25">
      <c r="A53" s="3" t="s">
        <v>89</v>
      </c>
      <c r="B53" s="4" t="s">
        <v>372</v>
      </c>
      <c r="C53" s="34" t="s">
        <v>82</v>
      </c>
      <c r="D53" s="5">
        <v>1168</v>
      </c>
      <c r="E53" s="5">
        <v>0</v>
      </c>
      <c r="F53" s="5">
        <v>250</v>
      </c>
      <c r="G53" s="5">
        <v>0</v>
      </c>
      <c r="H53" s="5">
        <v>1100</v>
      </c>
      <c r="I53" s="5">
        <v>300</v>
      </c>
      <c r="J53" s="5">
        <v>0</v>
      </c>
      <c r="K53" s="5">
        <v>2100</v>
      </c>
      <c r="L53" s="5">
        <v>500</v>
      </c>
      <c r="M53" s="5">
        <f>SUM(_14_20251_1Puestos[[#This Row],[SALARIO BASE PAGADO]:[COMPLEMENTO PERSONAL AL SALARIO, PERSONAL PERMANENTE]])</f>
        <v>5418</v>
      </c>
    </row>
    <row r="54" spans="1:13" x14ac:dyDescent="0.25">
      <c r="A54" s="3" t="s">
        <v>90</v>
      </c>
      <c r="B54" s="4" t="s">
        <v>372</v>
      </c>
      <c r="C54" s="34" t="s">
        <v>38</v>
      </c>
      <c r="D54" s="5">
        <v>2120</v>
      </c>
      <c r="E54" s="5">
        <v>0</v>
      </c>
      <c r="F54" s="5">
        <v>250</v>
      </c>
      <c r="G54" s="5">
        <v>0</v>
      </c>
      <c r="H54" s="5">
        <v>1100</v>
      </c>
      <c r="I54" s="5">
        <v>300</v>
      </c>
      <c r="J54" s="5">
        <v>75</v>
      </c>
      <c r="K54" s="5">
        <v>2100</v>
      </c>
      <c r="L54" s="5">
        <v>1000</v>
      </c>
      <c r="M54" s="5">
        <f>SUM(_14_20251_1Puestos[[#This Row],[SALARIO BASE PAGADO]:[COMPLEMENTO PERSONAL AL SALARIO, PERSONAL PERMANENTE]])</f>
        <v>6945</v>
      </c>
    </row>
    <row r="55" spans="1:13" x14ac:dyDescent="0.25">
      <c r="A55" s="3" t="s">
        <v>91</v>
      </c>
      <c r="B55" s="4" t="s">
        <v>372</v>
      </c>
      <c r="C55" s="34" t="s">
        <v>17</v>
      </c>
      <c r="D55" s="5">
        <v>10261</v>
      </c>
      <c r="E55" s="5">
        <v>375</v>
      </c>
      <c r="F55" s="5">
        <v>250</v>
      </c>
      <c r="G55" s="5">
        <v>0</v>
      </c>
      <c r="H55" s="5">
        <v>1100</v>
      </c>
      <c r="I55" s="5">
        <v>300</v>
      </c>
      <c r="J55" s="5">
        <v>0</v>
      </c>
      <c r="K55" s="5">
        <v>7200</v>
      </c>
      <c r="L55" s="5">
        <v>4000</v>
      </c>
      <c r="M55" s="5">
        <f>SUM(_14_20251_1Puestos[[#This Row],[SALARIO BASE PAGADO]:[COMPLEMENTO PERSONAL AL SALARIO, PERSONAL PERMANENTE]])</f>
        <v>23486</v>
      </c>
    </row>
    <row r="56" spans="1:13" x14ac:dyDescent="0.25">
      <c r="A56" s="3" t="s">
        <v>92</v>
      </c>
      <c r="B56" s="4" t="s">
        <v>372</v>
      </c>
      <c r="C56" s="34" t="s">
        <v>41</v>
      </c>
      <c r="D56" s="5">
        <v>2281</v>
      </c>
      <c r="E56" s="5">
        <v>0</v>
      </c>
      <c r="F56" s="5">
        <v>250</v>
      </c>
      <c r="G56" s="5">
        <v>0</v>
      </c>
      <c r="H56" s="5">
        <v>1100</v>
      </c>
      <c r="I56" s="5">
        <v>300</v>
      </c>
      <c r="J56" s="5">
        <v>0</v>
      </c>
      <c r="K56" s="5">
        <v>2100</v>
      </c>
      <c r="L56" s="5">
        <v>1000</v>
      </c>
      <c r="M56" s="5">
        <f>SUM(_14_20251_1Puestos[[#This Row],[SALARIO BASE PAGADO]:[COMPLEMENTO PERSONAL AL SALARIO, PERSONAL PERMANENTE]])</f>
        <v>7031</v>
      </c>
    </row>
    <row r="57" spans="1:13" x14ac:dyDescent="0.25">
      <c r="A57" s="3" t="s">
        <v>93</v>
      </c>
      <c r="B57" s="4" t="s">
        <v>372</v>
      </c>
      <c r="C57" s="34" t="s">
        <v>94</v>
      </c>
      <c r="D57" s="5">
        <v>2441</v>
      </c>
      <c r="E57" s="5">
        <v>0</v>
      </c>
      <c r="F57" s="5">
        <v>250</v>
      </c>
      <c r="G57" s="5">
        <v>0</v>
      </c>
      <c r="H57" s="5">
        <v>1100</v>
      </c>
      <c r="I57" s="5">
        <v>300</v>
      </c>
      <c r="J57" s="5">
        <v>50</v>
      </c>
      <c r="K57" s="5">
        <v>2100</v>
      </c>
      <c r="L57" s="5">
        <v>1000</v>
      </c>
      <c r="M57" s="5">
        <f>SUM(_14_20251_1Puestos[[#This Row],[SALARIO BASE PAGADO]:[COMPLEMENTO PERSONAL AL SALARIO, PERSONAL PERMANENTE]])</f>
        <v>7241</v>
      </c>
    </row>
    <row r="58" spans="1:13" x14ac:dyDescent="0.25">
      <c r="A58" s="3" t="s">
        <v>95</v>
      </c>
      <c r="B58" s="4" t="s">
        <v>372</v>
      </c>
      <c r="C58" s="34" t="s">
        <v>96</v>
      </c>
      <c r="D58" s="5">
        <v>3295</v>
      </c>
      <c r="E58" s="5">
        <v>375</v>
      </c>
      <c r="F58" s="5">
        <v>250</v>
      </c>
      <c r="G58" s="5">
        <v>0</v>
      </c>
      <c r="H58" s="5">
        <v>1100</v>
      </c>
      <c r="I58" s="5">
        <v>300</v>
      </c>
      <c r="J58" s="5">
        <v>0</v>
      </c>
      <c r="K58" s="5">
        <v>2925</v>
      </c>
      <c r="L58" s="5">
        <v>1500</v>
      </c>
      <c r="M58" s="5">
        <f>SUM(_14_20251_1Puestos[[#This Row],[SALARIO BASE PAGADO]:[COMPLEMENTO PERSONAL AL SALARIO, PERSONAL PERMANENTE]])</f>
        <v>9745</v>
      </c>
    </row>
    <row r="59" spans="1:13" x14ac:dyDescent="0.25">
      <c r="A59" s="3" t="s">
        <v>98</v>
      </c>
      <c r="B59" s="4" t="s">
        <v>372</v>
      </c>
      <c r="C59" s="34" t="s">
        <v>17</v>
      </c>
      <c r="D59" s="5">
        <v>10261</v>
      </c>
      <c r="E59" s="5">
        <v>375</v>
      </c>
      <c r="F59" s="5">
        <v>250</v>
      </c>
      <c r="G59" s="5">
        <v>0</v>
      </c>
      <c r="H59" s="5">
        <v>1100</v>
      </c>
      <c r="I59" s="5">
        <v>300</v>
      </c>
      <c r="J59" s="5">
        <v>0</v>
      </c>
      <c r="K59" s="5">
        <v>7200</v>
      </c>
      <c r="L59" s="5">
        <v>0</v>
      </c>
      <c r="M59" s="5">
        <f>SUM(_14_20251_1Puestos[[#This Row],[SALARIO BASE PAGADO]:[COMPLEMENTO PERSONAL AL SALARIO, PERSONAL PERMANENTE]])</f>
        <v>19486</v>
      </c>
    </row>
    <row r="60" spans="1:13" x14ac:dyDescent="0.25">
      <c r="A60" s="3" t="s">
        <v>99</v>
      </c>
      <c r="B60" s="4" t="s">
        <v>372</v>
      </c>
      <c r="C60" s="34" t="s">
        <v>31</v>
      </c>
      <c r="D60" s="5">
        <v>3757</v>
      </c>
      <c r="E60" s="5">
        <v>375</v>
      </c>
      <c r="F60" s="5">
        <v>250</v>
      </c>
      <c r="G60" s="5">
        <v>0</v>
      </c>
      <c r="H60" s="5">
        <v>1100</v>
      </c>
      <c r="I60" s="5">
        <v>300</v>
      </c>
      <c r="J60" s="5">
        <v>0</v>
      </c>
      <c r="K60" s="5">
        <v>2925</v>
      </c>
      <c r="L60" s="5">
        <v>1500</v>
      </c>
      <c r="M60" s="5">
        <f>SUM(_14_20251_1Puestos[[#This Row],[SALARIO BASE PAGADO]:[COMPLEMENTO PERSONAL AL SALARIO, PERSONAL PERMANENTE]])</f>
        <v>10207</v>
      </c>
    </row>
    <row r="61" spans="1:13" x14ac:dyDescent="0.25">
      <c r="A61" s="3" t="s">
        <v>100</v>
      </c>
      <c r="B61" s="4" t="s">
        <v>372</v>
      </c>
      <c r="C61" s="34" t="s">
        <v>36</v>
      </c>
      <c r="D61" s="5">
        <v>1460</v>
      </c>
      <c r="E61" s="5">
        <v>0</v>
      </c>
      <c r="F61" s="5">
        <v>250</v>
      </c>
      <c r="G61" s="5">
        <v>0</v>
      </c>
      <c r="H61" s="5">
        <v>1100</v>
      </c>
      <c r="I61" s="5">
        <v>300</v>
      </c>
      <c r="J61" s="5">
        <v>75</v>
      </c>
      <c r="K61" s="5">
        <v>2100</v>
      </c>
      <c r="L61" s="5">
        <v>732</v>
      </c>
      <c r="M61" s="5">
        <f>SUM(_14_20251_1Puestos[[#This Row],[SALARIO BASE PAGADO]:[COMPLEMENTO PERSONAL AL SALARIO, PERSONAL PERMANENTE]])</f>
        <v>6017</v>
      </c>
    </row>
    <row r="62" spans="1:13" x14ac:dyDescent="0.25">
      <c r="A62" s="3" t="s">
        <v>101</v>
      </c>
      <c r="B62" s="4" t="s">
        <v>372</v>
      </c>
      <c r="C62" s="34" t="s">
        <v>94</v>
      </c>
      <c r="D62" s="5">
        <v>2441</v>
      </c>
      <c r="E62" s="5">
        <v>0</v>
      </c>
      <c r="F62" s="5">
        <v>250</v>
      </c>
      <c r="G62" s="5">
        <v>0</v>
      </c>
      <c r="H62" s="5">
        <v>1100</v>
      </c>
      <c r="I62" s="5">
        <v>300</v>
      </c>
      <c r="J62" s="5">
        <v>75</v>
      </c>
      <c r="K62" s="5">
        <v>2100</v>
      </c>
      <c r="L62" s="5">
        <v>1000</v>
      </c>
      <c r="M62" s="5">
        <f>SUM(_14_20251_1Puestos[[#This Row],[SALARIO BASE PAGADO]:[COMPLEMENTO PERSONAL AL SALARIO, PERSONAL PERMANENTE]])</f>
        <v>7266</v>
      </c>
    </row>
    <row r="63" spans="1:13" x14ac:dyDescent="0.25">
      <c r="A63" s="3" t="s">
        <v>102</v>
      </c>
      <c r="B63" s="4" t="s">
        <v>372</v>
      </c>
      <c r="C63" s="34" t="s">
        <v>19</v>
      </c>
      <c r="D63" s="5">
        <v>1960</v>
      </c>
      <c r="E63" s="5">
        <v>0</v>
      </c>
      <c r="F63" s="5">
        <v>250</v>
      </c>
      <c r="G63" s="5">
        <v>0</v>
      </c>
      <c r="H63" s="5">
        <v>1100</v>
      </c>
      <c r="I63" s="5">
        <v>300</v>
      </c>
      <c r="J63" s="5">
        <v>50</v>
      </c>
      <c r="K63" s="5">
        <v>2100</v>
      </c>
      <c r="L63" s="5">
        <v>1000</v>
      </c>
      <c r="M63" s="5">
        <f>SUM(_14_20251_1Puestos[[#This Row],[SALARIO BASE PAGADO]:[COMPLEMENTO PERSONAL AL SALARIO, PERSONAL PERMANENTE]])</f>
        <v>6760</v>
      </c>
    </row>
    <row r="64" spans="1:13" x14ac:dyDescent="0.25">
      <c r="A64" s="3" t="s">
        <v>103</v>
      </c>
      <c r="B64" s="4" t="s">
        <v>372</v>
      </c>
      <c r="C64" s="34" t="s">
        <v>31</v>
      </c>
      <c r="D64" s="5">
        <v>3757</v>
      </c>
      <c r="E64" s="5">
        <v>375</v>
      </c>
      <c r="F64" s="5">
        <v>250</v>
      </c>
      <c r="G64" s="5">
        <v>0</v>
      </c>
      <c r="H64" s="5">
        <v>1100</v>
      </c>
      <c r="I64" s="5">
        <v>300</v>
      </c>
      <c r="J64" s="5">
        <v>0</v>
      </c>
      <c r="K64" s="5">
        <v>2925</v>
      </c>
      <c r="L64" s="5">
        <v>1500</v>
      </c>
      <c r="M64" s="5">
        <f>SUM(_14_20251_1Puestos[[#This Row],[SALARIO BASE PAGADO]:[COMPLEMENTO PERSONAL AL SALARIO, PERSONAL PERMANENTE]])</f>
        <v>10207</v>
      </c>
    </row>
    <row r="65" spans="1:13" ht="27" x14ac:dyDescent="0.25">
      <c r="A65" s="3" t="s">
        <v>104</v>
      </c>
      <c r="B65" s="4" t="s">
        <v>372</v>
      </c>
      <c r="C65" s="34" t="s">
        <v>14</v>
      </c>
      <c r="D65" s="5">
        <v>6759</v>
      </c>
      <c r="E65" s="5">
        <v>375</v>
      </c>
      <c r="F65" s="5">
        <v>250</v>
      </c>
      <c r="G65" s="5">
        <v>0</v>
      </c>
      <c r="H65" s="5">
        <v>1100</v>
      </c>
      <c r="I65" s="5">
        <v>300</v>
      </c>
      <c r="J65" s="5">
        <v>0</v>
      </c>
      <c r="K65" s="5">
        <v>3900</v>
      </c>
      <c r="L65" s="5">
        <v>2000</v>
      </c>
      <c r="M65" s="5">
        <f>SUM(_14_20251_1Puestos[[#This Row],[SALARIO BASE PAGADO]:[COMPLEMENTO PERSONAL AL SALARIO, PERSONAL PERMANENTE]])</f>
        <v>14684</v>
      </c>
    </row>
    <row r="66" spans="1:13" x14ac:dyDescent="0.25">
      <c r="A66" s="3" t="s">
        <v>105</v>
      </c>
      <c r="B66" s="4" t="s">
        <v>372</v>
      </c>
      <c r="C66" s="34" t="s">
        <v>106</v>
      </c>
      <c r="D66" s="5">
        <v>1286</v>
      </c>
      <c r="E66" s="5">
        <v>0</v>
      </c>
      <c r="F66" s="5">
        <v>250</v>
      </c>
      <c r="G66" s="5">
        <v>0</v>
      </c>
      <c r="H66" s="5">
        <v>1100</v>
      </c>
      <c r="I66" s="5">
        <v>300</v>
      </c>
      <c r="J66" s="5">
        <v>75</v>
      </c>
      <c r="K66" s="5">
        <v>2100</v>
      </c>
      <c r="L66" s="5">
        <v>873</v>
      </c>
      <c r="M66" s="5">
        <f>SUM(_14_20251_1Puestos[[#This Row],[SALARIO BASE PAGADO]:[COMPLEMENTO PERSONAL AL SALARIO, PERSONAL PERMANENTE]])</f>
        <v>5984</v>
      </c>
    </row>
    <row r="67" spans="1:13" x14ac:dyDescent="0.25">
      <c r="A67" s="3" t="s">
        <v>107</v>
      </c>
      <c r="B67" s="4" t="s">
        <v>372</v>
      </c>
      <c r="C67" s="34" t="s">
        <v>57</v>
      </c>
      <c r="D67" s="5">
        <v>20000</v>
      </c>
      <c r="E67" s="5">
        <v>375</v>
      </c>
      <c r="F67" s="5">
        <v>0</v>
      </c>
      <c r="G67" s="5">
        <v>250</v>
      </c>
      <c r="H67" s="5">
        <v>1100</v>
      </c>
      <c r="I67" s="5">
        <v>300</v>
      </c>
      <c r="J67" s="5">
        <v>0</v>
      </c>
      <c r="K67" s="5">
        <v>7200</v>
      </c>
      <c r="L67" s="5">
        <v>0</v>
      </c>
      <c r="M67" s="5">
        <f>SUM(_14_20251_1Puestos[[#This Row],[SALARIO BASE PAGADO]:[COMPLEMENTO PERSONAL AL SALARIO, PERSONAL PERMANENTE]])</f>
        <v>29225</v>
      </c>
    </row>
    <row r="68" spans="1:13" x14ac:dyDescent="0.25">
      <c r="A68" s="3" t="s">
        <v>109</v>
      </c>
      <c r="B68" s="4" t="s">
        <v>372</v>
      </c>
      <c r="C68" s="34" t="s">
        <v>110</v>
      </c>
      <c r="D68" s="5">
        <v>1460</v>
      </c>
      <c r="E68" s="5">
        <v>0</v>
      </c>
      <c r="F68" s="5">
        <v>250</v>
      </c>
      <c r="G68" s="5">
        <v>0</v>
      </c>
      <c r="H68" s="5">
        <v>1100</v>
      </c>
      <c r="I68" s="5">
        <v>300</v>
      </c>
      <c r="J68" s="5">
        <v>50</v>
      </c>
      <c r="K68" s="5">
        <v>2100</v>
      </c>
      <c r="L68" s="5">
        <v>600</v>
      </c>
      <c r="M68" s="5">
        <f>SUM(_14_20251_1Puestos[[#This Row],[SALARIO BASE PAGADO]:[COMPLEMENTO PERSONAL AL SALARIO, PERSONAL PERMANENTE]])</f>
        <v>5860</v>
      </c>
    </row>
    <row r="69" spans="1:13" x14ac:dyDescent="0.25">
      <c r="A69" s="3" t="s">
        <v>111</v>
      </c>
      <c r="B69" s="4" t="s">
        <v>372</v>
      </c>
      <c r="C69" s="34" t="s">
        <v>31</v>
      </c>
      <c r="D69" s="5">
        <v>3757</v>
      </c>
      <c r="E69" s="5">
        <v>375</v>
      </c>
      <c r="F69" s="5">
        <v>250</v>
      </c>
      <c r="G69" s="5">
        <v>0</v>
      </c>
      <c r="H69" s="5">
        <v>1100</v>
      </c>
      <c r="I69" s="5">
        <v>300</v>
      </c>
      <c r="J69" s="5">
        <v>0</v>
      </c>
      <c r="K69" s="5">
        <v>2925</v>
      </c>
      <c r="L69" s="5">
        <v>1500</v>
      </c>
      <c r="M69" s="5">
        <f>SUM(_14_20251_1Puestos[[#This Row],[SALARIO BASE PAGADO]:[COMPLEMENTO PERSONAL AL SALARIO, PERSONAL PERMANENTE]])</f>
        <v>10207</v>
      </c>
    </row>
    <row r="70" spans="1:13" ht="27" x14ac:dyDescent="0.25">
      <c r="A70" s="3" t="s">
        <v>112</v>
      </c>
      <c r="B70" s="4" t="s">
        <v>372</v>
      </c>
      <c r="C70" s="34" t="s">
        <v>25</v>
      </c>
      <c r="D70" s="5">
        <v>5373</v>
      </c>
      <c r="E70" s="5">
        <v>375</v>
      </c>
      <c r="F70" s="5">
        <v>250</v>
      </c>
      <c r="G70" s="5">
        <v>0</v>
      </c>
      <c r="H70" s="5">
        <v>1100</v>
      </c>
      <c r="I70" s="5">
        <v>300</v>
      </c>
      <c r="J70" s="5">
        <v>0</v>
      </c>
      <c r="K70" s="5">
        <v>3315</v>
      </c>
      <c r="L70" s="5">
        <v>1700</v>
      </c>
      <c r="M70" s="5">
        <f>SUM(_14_20251_1Puestos[[#This Row],[SALARIO BASE PAGADO]:[COMPLEMENTO PERSONAL AL SALARIO, PERSONAL PERMANENTE]])</f>
        <v>12413</v>
      </c>
    </row>
    <row r="71" spans="1:13" x14ac:dyDescent="0.25">
      <c r="A71" s="3" t="s">
        <v>114</v>
      </c>
      <c r="B71" s="4" t="s">
        <v>372</v>
      </c>
      <c r="C71" s="34" t="s">
        <v>22</v>
      </c>
      <c r="D71" s="5">
        <v>1555</v>
      </c>
      <c r="E71" s="5">
        <v>0</v>
      </c>
      <c r="F71" s="5">
        <v>250</v>
      </c>
      <c r="G71" s="5">
        <v>0</v>
      </c>
      <c r="H71" s="5">
        <v>1100</v>
      </c>
      <c r="I71" s="5">
        <v>300</v>
      </c>
      <c r="J71" s="5">
        <v>0</v>
      </c>
      <c r="K71" s="5">
        <v>2100</v>
      </c>
      <c r="L71" s="5">
        <v>550</v>
      </c>
      <c r="M71" s="5">
        <f>SUM(_14_20251_1Puestos[[#This Row],[SALARIO BASE PAGADO]:[COMPLEMENTO PERSONAL AL SALARIO, PERSONAL PERMANENTE]])</f>
        <v>5855</v>
      </c>
    </row>
    <row r="72" spans="1:13" x14ac:dyDescent="0.25">
      <c r="A72" s="3" t="s">
        <v>115</v>
      </c>
      <c r="B72" s="4" t="s">
        <v>372</v>
      </c>
      <c r="C72" s="34" t="s">
        <v>22</v>
      </c>
      <c r="D72" s="5">
        <v>1555</v>
      </c>
      <c r="E72" s="5">
        <v>0</v>
      </c>
      <c r="F72" s="5">
        <v>250</v>
      </c>
      <c r="G72" s="5">
        <v>0</v>
      </c>
      <c r="H72" s="5">
        <v>1100</v>
      </c>
      <c r="I72" s="5">
        <v>300</v>
      </c>
      <c r="J72" s="5">
        <v>75</v>
      </c>
      <c r="K72" s="5">
        <v>2100</v>
      </c>
      <c r="L72" s="5">
        <v>550</v>
      </c>
      <c r="M72" s="5">
        <f>SUM(_14_20251_1Puestos[[#This Row],[SALARIO BASE PAGADO]:[COMPLEMENTO PERSONAL AL SALARIO, PERSONAL PERMANENTE]])</f>
        <v>5930</v>
      </c>
    </row>
    <row r="73" spans="1:13" x14ac:dyDescent="0.25">
      <c r="A73" s="3" t="s">
        <v>116</v>
      </c>
      <c r="B73" s="4" t="s">
        <v>372</v>
      </c>
      <c r="C73" s="34" t="s">
        <v>28</v>
      </c>
      <c r="D73" s="5">
        <v>3525</v>
      </c>
      <c r="E73" s="5">
        <v>375</v>
      </c>
      <c r="F73" s="5">
        <v>250</v>
      </c>
      <c r="G73" s="5">
        <v>0</v>
      </c>
      <c r="H73" s="5">
        <v>1100</v>
      </c>
      <c r="I73" s="5">
        <v>300</v>
      </c>
      <c r="J73" s="5">
        <v>0</v>
      </c>
      <c r="K73" s="5">
        <v>2925</v>
      </c>
      <c r="L73" s="5">
        <v>1000</v>
      </c>
      <c r="M73" s="5">
        <f>SUM(_14_20251_1Puestos[[#This Row],[SALARIO BASE PAGADO]:[COMPLEMENTO PERSONAL AL SALARIO, PERSONAL PERMANENTE]])</f>
        <v>9475</v>
      </c>
    </row>
    <row r="74" spans="1:13" x14ac:dyDescent="0.25">
      <c r="A74" s="3" t="s">
        <v>117</v>
      </c>
      <c r="B74" s="4" t="s">
        <v>372</v>
      </c>
      <c r="C74" s="34" t="s">
        <v>19</v>
      </c>
      <c r="D74" s="5">
        <v>1960</v>
      </c>
      <c r="E74" s="5">
        <v>0</v>
      </c>
      <c r="F74" s="5">
        <v>250</v>
      </c>
      <c r="G74" s="5">
        <v>0</v>
      </c>
      <c r="H74" s="5">
        <v>1100</v>
      </c>
      <c r="I74" s="5">
        <v>300</v>
      </c>
      <c r="J74" s="5">
        <v>50</v>
      </c>
      <c r="K74" s="5">
        <v>2100</v>
      </c>
      <c r="L74" s="5">
        <v>1000</v>
      </c>
      <c r="M74" s="5">
        <f>SUM(_14_20251_1Puestos[[#This Row],[SALARIO BASE PAGADO]:[COMPLEMENTO PERSONAL AL SALARIO, PERSONAL PERMANENTE]])</f>
        <v>6760</v>
      </c>
    </row>
    <row r="75" spans="1:13" x14ac:dyDescent="0.25">
      <c r="A75" s="3" t="s">
        <v>118</v>
      </c>
      <c r="B75" s="4" t="s">
        <v>372</v>
      </c>
      <c r="C75" s="34" t="s">
        <v>51</v>
      </c>
      <c r="D75" s="5">
        <v>4219</v>
      </c>
      <c r="E75" s="5">
        <v>375</v>
      </c>
      <c r="F75" s="5">
        <v>250</v>
      </c>
      <c r="G75" s="5">
        <v>0</v>
      </c>
      <c r="H75" s="5">
        <v>1100</v>
      </c>
      <c r="I75" s="5">
        <v>300</v>
      </c>
      <c r="J75" s="5">
        <v>0</v>
      </c>
      <c r="K75" s="5">
        <v>3120</v>
      </c>
      <c r="L75" s="5">
        <v>1600</v>
      </c>
      <c r="M75" s="5">
        <f>SUM(_14_20251_1Puestos[[#This Row],[SALARIO BASE PAGADO]:[COMPLEMENTO PERSONAL AL SALARIO, PERSONAL PERMANENTE]])</f>
        <v>10964</v>
      </c>
    </row>
    <row r="76" spans="1:13" ht="27" x14ac:dyDescent="0.25">
      <c r="A76" s="3" t="s">
        <v>119</v>
      </c>
      <c r="B76" s="4" t="s">
        <v>372</v>
      </c>
      <c r="C76" s="34" t="s">
        <v>14</v>
      </c>
      <c r="D76" s="5">
        <v>6759</v>
      </c>
      <c r="E76" s="5">
        <v>375</v>
      </c>
      <c r="F76" s="5">
        <v>250</v>
      </c>
      <c r="G76" s="5">
        <v>0</v>
      </c>
      <c r="H76" s="5">
        <v>1100</v>
      </c>
      <c r="I76" s="5">
        <v>300</v>
      </c>
      <c r="J76" s="5">
        <v>0</v>
      </c>
      <c r="K76" s="5">
        <v>3900</v>
      </c>
      <c r="L76" s="5">
        <v>2000</v>
      </c>
      <c r="M76" s="5">
        <f>SUM(_14_20251_1Puestos[[#This Row],[SALARIO BASE PAGADO]:[COMPLEMENTO PERSONAL AL SALARIO, PERSONAL PERMANENTE]])</f>
        <v>14684</v>
      </c>
    </row>
    <row r="77" spans="1:13" x14ac:dyDescent="0.25">
      <c r="A77" s="3" t="s">
        <v>120</v>
      </c>
      <c r="B77" s="4" t="s">
        <v>372</v>
      </c>
      <c r="C77" s="34" t="s">
        <v>57</v>
      </c>
      <c r="D77" s="5">
        <v>20000</v>
      </c>
      <c r="E77" s="5">
        <v>0</v>
      </c>
      <c r="F77" s="5">
        <v>0</v>
      </c>
      <c r="G77" s="5">
        <v>250</v>
      </c>
      <c r="H77" s="5">
        <v>1100</v>
      </c>
      <c r="I77" s="5">
        <v>300</v>
      </c>
      <c r="J77" s="5">
        <v>0</v>
      </c>
      <c r="K77" s="5">
        <v>7200</v>
      </c>
      <c r="L77" s="5">
        <v>0</v>
      </c>
      <c r="M77" s="5">
        <f>SUM(_14_20251_1Puestos[[#This Row],[SALARIO BASE PAGADO]:[COMPLEMENTO PERSONAL AL SALARIO, PERSONAL PERMANENTE]])</f>
        <v>28850</v>
      </c>
    </row>
    <row r="78" spans="1:13" x14ac:dyDescent="0.25">
      <c r="A78" s="3" t="s">
        <v>121</v>
      </c>
      <c r="B78" s="4" t="s">
        <v>372</v>
      </c>
      <c r="C78" s="34" t="s">
        <v>19</v>
      </c>
      <c r="D78" s="5">
        <v>1960</v>
      </c>
      <c r="E78" s="5">
        <v>0</v>
      </c>
      <c r="F78" s="5">
        <v>250</v>
      </c>
      <c r="G78" s="5">
        <v>0</v>
      </c>
      <c r="H78" s="5">
        <v>1100</v>
      </c>
      <c r="I78" s="5">
        <v>300</v>
      </c>
      <c r="J78" s="5">
        <v>75</v>
      </c>
      <c r="K78" s="5">
        <v>2100</v>
      </c>
      <c r="L78" s="5">
        <v>1000</v>
      </c>
      <c r="M78" s="5">
        <f>SUM(_14_20251_1Puestos[[#This Row],[SALARIO BASE PAGADO]:[COMPLEMENTO PERSONAL AL SALARIO, PERSONAL PERMANENTE]])</f>
        <v>6785</v>
      </c>
    </row>
    <row r="79" spans="1:13" x14ac:dyDescent="0.25">
      <c r="A79" s="3" t="s">
        <v>122</v>
      </c>
      <c r="B79" s="4" t="s">
        <v>372</v>
      </c>
      <c r="C79" s="34" t="s">
        <v>123</v>
      </c>
      <c r="D79" s="5">
        <v>1192</v>
      </c>
      <c r="E79" s="5">
        <v>0</v>
      </c>
      <c r="F79" s="5">
        <v>250</v>
      </c>
      <c r="G79" s="5">
        <v>0</v>
      </c>
      <c r="H79" s="5">
        <v>1100</v>
      </c>
      <c r="I79" s="5">
        <v>300</v>
      </c>
      <c r="J79" s="5">
        <v>50</v>
      </c>
      <c r="K79" s="5">
        <v>2100</v>
      </c>
      <c r="L79" s="5">
        <v>550</v>
      </c>
      <c r="M79" s="5">
        <f>SUM(_14_20251_1Puestos[[#This Row],[SALARIO BASE PAGADO]:[COMPLEMENTO PERSONAL AL SALARIO, PERSONAL PERMANENTE]])</f>
        <v>5542</v>
      </c>
    </row>
    <row r="80" spans="1:13" x14ac:dyDescent="0.25">
      <c r="A80" s="3" t="s">
        <v>124</v>
      </c>
      <c r="B80" s="4" t="s">
        <v>372</v>
      </c>
      <c r="C80" s="34" t="s">
        <v>46</v>
      </c>
      <c r="D80" s="5">
        <v>1105</v>
      </c>
      <c r="E80" s="5">
        <v>0</v>
      </c>
      <c r="F80" s="5">
        <v>250</v>
      </c>
      <c r="G80" s="5">
        <v>0</v>
      </c>
      <c r="H80" s="5">
        <v>1100</v>
      </c>
      <c r="I80" s="5">
        <v>300</v>
      </c>
      <c r="J80" s="5">
        <v>75</v>
      </c>
      <c r="K80" s="5">
        <v>2100</v>
      </c>
      <c r="L80" s="5">
        <v>400</v>
      </c>
      <c r="M80" s="5">
        <f>SUM(_14_20251_1Puestos[[#This Row],[SALARIO BASE PAGADO]:[COMPLEMENTO PERSONAL AL SALARIO, PERSONAL PERMANENTE]])</f>
        <v>5330</v>
      </c>
    </row>
    <row r="81" spans="1:13" x14ac:dyDescent="0.25">
      <c r="A81" s="3" t="s">
        <v>125</v>
      </c>
      <c r="B81" s="4" t="s">
        <v>372</v>
      </c>
      <c r="C81" s="34" t="s">
        <v>46</v>
      </c>
      <c r="D81" s="5">
        <v>1105</v>
      </c>
      <c r="E81" s="5">
        <v>0</v>
      </c>
      <c r="F81" s="5">
        <v>250</v>
      </c>
      <c r="G81" s="5">
        <v>0</v>
      </c>
      <c r="H81" s="5">
        <v>1100</v>
      </c>
      <c r="I81" s="5">
        <v>300</v>
      </c>
      <c r="J81" s="5">
        <v>0</v>
      </c>
      <c r="K81" s="5">
        <v>2100</v>
      </c>
      <c r="L81" s="5">
        <v>400</v>
      </c>
      <c r="M81" s="5">
        <f>SUM(_14_20251_1Puestos[[#This Row],[SALARIO BASE PAGADO]:[COMPLEMENTO PERSONAL AL SALARIO, PERSONAL PERMANENTE]])</f>
        <v>5255</v>
      </c>
    </row>
    <row r="82" spans="1:13" x14ac:dyDescent="0.25">
      <c r="A82" s="3" t="s">
        <v>126</v>
      </c>
      <c r="B82" s="4" t="s">
        <v>372</v>
      </c>
      <c r="C82" s="34" t="s">
        <v>74</v>
      </c>
      <c r="D82" s="5">
        <v>1302</v>
      </c>
      <c r="E82" s="5">
        <v>0</v>
      </c>
      <c r="F82" s="5">
        <v>250</v>
      </c>
      <c r="G82" s="5">
        <v>0</v>
      </c>
      <c r="H82" s="5">
        <v>1100</v>
      </c>
      <c r="I82" s="5">
        <v>300</v>
      </c>
      <c r="J82" s="5">
        <v>0</v>
      </c>
      <c r="K82" s="5">
        <v>2100</v>
      </c>
      <c r="L82" s="5">
        <v>600</v>
      </c>
      <c r="M82" s="5">
        <f>SUM(_14_20251_1Puestos[[#This Row],[SALARIO BASE PAGADO]:[COMPLEMENTO PERSONAL AL SALARIO, PERSONAL PERMANENTE]])</f>
        <v>5652</v>
      </c>
    </row>
    <row r="83" spans="1:13" ht="27" x14ac:dyDescent="0.25">
      <c r="A83" s="3" t="s">
        <v>127</v>
      </c>
      <c r="B83" s="4" t="s">
        <v>372</v>
      </c>
      <c r="C83" s="34" t="s">
        <v>43</v>
      </c>
      <c r="D83" s="5">
        <v>5835</v>
      </c>
      <c r="E83" s="5">
        <v>375</v>
      </c>
      <c r="F83" s="5">
        <v>250</v>
      </c>
      <c r="G83" s="5">
        <v>0</v>
      </c>
      <c r="H83" s="5">
        <v>1100</v>
      </c>
      <c r="I83" s="5">
        <v>300</v>
      </c>
      <c r="J83" s="5">
        <v>0</v>
      </c>
      <c r="K83" s="5">
        <v>3315</v>
      </c>
      <c r="L83" s="5">
        <v>2000</v>
      </c>
      <c r="M83" s="5">
        <f>SUM(_14_20251_1Puestos[[#This Row],[SALARIO BASE PAGADO]:[COMPLEMENTO PERSONAL AL SALARIO, PERSONAL PERMANENTE]])</f>
        <v>13175</v>
      </c>
    </row>
    <row r="84" spans="1:13" x14ac:dyDescent="0.25">
      <c r="A84" s="3" t="s">
        <v>128</v>
      </c>
      <c r="B84" s="4" t="s">
        <v>372</v>
      </c>
      <c r="C84" s="34" t="s">
        <v>41</v>
      </c>
      <c r="D84" s="5">
        <v>2281</v>
      </c>
      <c r="E84" s="5">
        <v>0</v>
      </c>
      <c r="F84" s="5">
        <v>250</v>
      </c>
      <c r="G84" s="5">
        <v>0</v>
      </c>
      <c r="H84" s="5">
        <v>1100</v>
      </c>
      <c r="I84" s="5">
        <v>300</v>
      </c>
      <c r="J84" s="5">
        <v>50</v>
      </c>
      <c r="K84" s="5">
        <v>2100</v>
      </c>
      <c r="L84" s="5">
        <v>1000</v>
      </c>
      <c r="M84" s="5">
        <f>SUM(_14_20251_1Puestos[[#This Row],[SALARIO BASE PAGADO]:[COMPLEMENTO PERSONAL AL SALARIO, PERSONAL PERMANENTE]])</f>
        <v>7081</v>
      </c>
    </row>
    <row r="85" spans="1:13" x14ac:dyDescent="0.25">
      <c r="A85" s="3" t="s">
        <v>129</v>
      </c>
      <c r="B85" s="4" t="s">
        <v>372</v>
      </c>
      <c r="C85" s="34" t="s">
        <v>82</v>
      </c>
      <c r="D85" s="5">
        <v>1168</v>
      </c>
      <c r="E85" s="5">
        <v>0</v>
      </c>
      <c r="F85" s="5">
        <v>250</v>
      </c>
      <c r="G85" s="5">
        <v>0</v>
      </c>
      <c r="H85" s="5">
        <v>1100</v>
      </c>
      <c r="I85" s="5">
        <v>300</v>
      </c>
      <c r="J85" s="5">
        <v>0</v>
      </c>
      <c r="K85" s="5">
        <v>2100</v>
      </c>
      <c r="L85" s="5">
        <v>500</v>
      </c>
      <c r="M85" s="5">
        <f>SUM(_14_20251_1Puestos[[#This Row],[SALARIO BASE PAGADO]:[COMPLEMENTO PERSONAL AL SALARIO, PERSONAL PERMANENTE]])</f>
        <v>5418</v>
      </c>
    </row>
    <row r="86" spans="1:13" x14ac:dyDescent="0.25">
      <c r="A86" s="3" t="s">
        <v>130</v>
      </c>
      <c r="B86" s="4" t="s">
        <v>372</v>
      </c>
      <c r="C86" s="34" t="s">
        <v>31</v>
      </c>
      <c r="D86" s="5">
        <v>3757</v>
      </c>
      <c r="E86" s="5">
        <v>375</v>
      </c>
      <c r="F86" s="5">
        <v>250</v>
      </c>
      <c r="G86" s="5">
        <v>0</v>
      </c>
      <c r="H86" s="5">
        <v>1100</v>
      </c>
      <c r="I86" s="5">
        <v>300</v>
      </c>
      <c r="J86" s="5">
        <v>0</v>
      </c>
      <c r="K86" s="5">
        <v>2925</v>
      </c>
      <c r="L86" s="5">
        <v>1800</v>
      </c>
      <c r="M86" s="5">
        <f>SUM(_14_20251_1Puestos[[#This Row],[SALARIO BASE PAGADO]:[COMPLEMENTO PERSONAL AL SALARIO, PERSONAL PERMANENTE]])</f>
        <v>10507</v>
      </c>
    </row>
    <row r="87" spans="1:13" x14ac:dyDescent="0.25">
      <c r="A87" s="3" t="s">
        <v>131</v>
      </c>
      <c r="B87" s="4" t="s">
        <v>372</v>
      </c>
      <c r="C87" s="34" t="s">
        <v>31</v>
      </c>
      <c r="D87" s="5">
        <v>3757</v>
      </c>
      <c r="E87" s="5">
        <v>375</v>
      </c>
      <c r="F87" s="5">
        <v>250</v>
      </c>
      <c r="G87" s="5">
        <v>0</v>
      </c>
      <c r="H87" s="5">
        <v>1100</v>
      </c>
      <c r="I87" s="5">
        <v>300</v>
      </c>
      <c r="J87" s="5">
        <v>0</v>
      </c>
      <c r="K87" s="5">
        <v>2925</v>
      </c>
      <c r="L87" s="5">
        <v>1500</v>
      </c>
      <c r="M87" s="5">
        <f>SUM(_14_20251_1Puestos[[#This Row],[SALARIO BASE PAGADO]:[COMPLEMENTO PERSONAL AL SALARIO, PERSONAL PERMANENTE]])</f>
        <v>10207</v>
      </c>
    </row>
    <row r="88" spans="1:13" x14ac:dyDescent="0.25">
      <c r="A88" s="3" t="s">
        <v>132</v>
      </c>
      <c r="B88" s="4" t="s">
        <v>372</v>
      </c>
      <c r="C88" s="34" t="s">
        <v>82</v>
      </c>
      <c r="D88" s="5">
        <v>1168</v>
      </c>
      <c r="E88" s="5">
        <v>0</v>
      </c>
      <c r="F88" s="5">
        <v>250</v>
      </c>
      <c r="G88" s="5">
        <v>0</v>
      </c>
      <c r="H88" s="5">
        <v>1100</v>
      </c>
      <c r="I88" s="5">
        <v>300</v>
      </c>
      <c r="J88" s="5">
        <v>75</v>
      </c>
      <c r="K88" s="5">
        <v>2100</v>
      </c>
      <c r="L88" s="5">
        <v>906</v>
      </c>
      <c r="M88" s="5">
        <f>SUM(_14_20251_1Puestos[[#This Row],[SALARIO BASE PAGADO]:[COMPLEMENTO PERSONAL AL SALARIO, PERSONAL PERMANENTE]])</f>
        <v>5899</v>
      </c>
    </row>
    <row r="89" spans="1:13" x14ac:dyDescent="0.25">
      <c r="A89" s="3" t="s">
        <v>133</v>
      </c>
      <c r="B89" s="4" t="s">
        <v>372</v>
      </c>
      <c r="C89" s="34" t="s">
        <v>82</v>
      </c>
      <c r="D89" s="5">
        <v>1168</v>
      </c>
      <c r="E89" s="5">
        <v>0</v>
      </c>
      <c r="F89" s="5">
        <v>250</v>
      </c>
      <c r="G89" s="5">
        <v>0</v>
      </c>
      <c r="H89" s="5">
        <v>1100</v>
      </c>
      <c r="I89" s="5">
        <v>300</v>
      </c>
      <c r="J89" s="5">
        <v>0</v>
      </c>
      <c r="K89" s="5">
        <v>2100</v>
      </c>
      <c r="L89" s="5">
        <v>500</v>
      </c>
      <c r="M89" s="5">
        <f>SUM(_14_20251_1Puestos[[#This Row],[SALARIO BASE PAGADO]:[COMPLEMENTO PERSONAL AL SALARIO, PERSONAL PERMANENTE]])</f>
        <v>5418</v>
      </c>
    </row>
    <row r="90" spans="1:13" x14ac:dyDescent="0.25">
      <c r="A90" s="3" t="s">
        <v>134</v>
      </c>
      <c r="B90" s="4" t="s">
        <v>372</v>
      </c>
      <c r="C90" s="34" t="s">
        <v>82</v>
      </c>
      <c r="D90" s="5">
        <v>1168</v>
      </c>
      <c r="E90" s="5">
        <v>0</v>
      </c>
      <c r="F90" s="5">
        <v>250</v>
      </c>
      <c r="G90" s="5">
        <v>0</v>
      </c>
      <c r="H90" s="5">
        <v>1100</v>
      </c>
      <c r="I90" s="5">
        <v>300</v>
      </c>
      <c r="J90" s="5">
        <v>0</v>
      </c>
      <c r="K90" s="5">
        <v>2100</v>
      </c>
      <c r="L90" s="5">
        <v>500</v>
      </c>
      <c r="M90" s="5">
        <f>SUM(_14_20251_1Puestos[[#This Row],[SALARIO BASE PAGADO]:[COMPLEMENTO PERSONAL AL SALARIO, PERSONAL PERMANENTE]])</f>
        <v>5418</v>
      </c>
    </row>
    <row r="91" spans="1:13" x14ac:dyDescent="0.25">
      <c r="A91" s="3" t="s">
        <v>135</v>
      </c>
      <c r="B91" s="4" t="s">
        <v>372</v>
      </c>
      <c r="C91" s="34" t="s">
        <v>79</v>
      </c>
      <c r="D91" s="5">
        <v>1135</v>
      </c>
      <c r="E91" s="5">
        <v>0</v>
      </c>
      <c r="F91" s="5">
        <v>250</v>
      </c>
      <c r="G91" s="5">
        <v>0</v>
      </c>
      <c r="H91" s="5">
        <v>1100</v>
      </c>
      <c r="I91" s="5">
        <v>300</v>
      </c>
      <c r="J91" s="5">
        <v>50</v>
      </c>
      <c r="K91" s="5">
        <v>2100</v>
      </c>
      <c r="L91" s="5">
        <v>500</v>
      </c>
      <c r="M91" s="5">
        <f>SUM(_14_20251_1Puestos[[#This Row],[SALARIO BASE PAGADO]:[COMPLEMENTO PERSONAL AL SALARIO, PERSONAL PERMANENTE]])</f>
        <v>5435</v>
      </c>
    </row>
    <row r="92" spans="1:13" x14ac:dyDescent="0.25">
      <c r="A92" s="3" t="s">
        <v>136</v>
      </c>
      <c r="B92" s="4" t="s">
        <v>372</v>
      </c>
      <c r="C92" s="34" t="s">
        <v>53</v>
      </c>
      <c r="D92" s="5">
        <v>712.77</v>
      </c>
      <c r="E92" s="5">
        <v>0</v>
      </c>
      <c r="F92" s="5">
        <v>129.03</v>
      </c>
      <c r="G92" s="5">
        <v>0</v>
      </c>
      <c r="H92" s="5">
        <v>567.74</v>
      </c>
      <c r="I92" s="5">
        <v>154.84</v>
      </c>
      <c r="J92" s="5">
        <v>0</v>
      </c>
      <c r="K92" s="5">
        <v>1083.8699999999999</v>
      </c>
      <c r="L92" s="5">
        <v>0</v>
      </c>
      <c r="M92" s="5">
        <f>SUM(_14_20251_1Puestos[[#This Row],[SALARIO BASE PAGADO]:[COMPLEMENTO PERSONAL AL SALARIO, PERSONAL PERMANENTE]])</f>
        <v>2648.25</v>
      </c>
    </row>
    <row r="93" spans="1:13" ht="27" x14ac:dyDescent="0.25">
      <c r="A93" s="3" t="s">
        <v>137</v>
      </c>
      <c r="B93" s="4" t="s">
        <v>372</v>
      </c>
      <c r="C93" s="34" t="s">
        <v>43</v>
      </c>
      <c r="D93" s="5">
        <v>5835</v>
      </c>
      <c r="E93" s="5">
        <v>375</v>
      </c>
      <c r="F93" s="5">
        <v>250</v>
      </c>
      <c r="G93" s="5">
        <v>0</v>
      </c>
      <c r="H93" s="5">
        <v>1100</v>
      </c>
      <c r="I93" s="5">
        <v>300</v>
      </c>
      <c r="J93" s="5">
        <v>0</v>
      </c>
      <c r="K93" s="5">
        <v>3315</v>
      </c>
      <c r="L93" s="5">
        <v>2000</v>
      </c>
      <c r="M93" s="5">
        <f>SUM(_14_20251_1Puestos[[#This Row],[SALARIO BASE PAGADO]:[COMPLEMENTO PERSONAL AL SALARIO, PERSONAL PERMANENTE]])</f>
        <v>13175</v>
      </c>
    </row>
    <row r="94" spans="1:13" x14ac:dyDescent="0.25">
      <c r="A94" s="3" t="s">
        <v>138</v>
      </c>
      <c r="B94" s="4" t="s">
        <v>372</v>
      </c>
      <c r="C94" s="34" t="s">
        <v>87</v>
      </c>
      <c r="D94" s="5">
        <v>8996</v>
      </c>
      <c r="E94" s="5">
        <v>375</v>
      </c>
      <c r="F94" s="5">
        <v>250</v>
      </c>
      <c r="G94" s="5">
        <v>0</v>
      </c>
      <c r="H94" s="5">
        <v>1100</v>
      </c>
      <c r="I94" s="5">
        <v>300</v>
      </c>
      <c r="J94" s="5">
        <v>0</v>
      </c>
      <c r="K94" s="5">
        <v>7200</v>
      </c>
      <c r="L94" s="5">
        <v>2000</v>
      </c>
      <c r="M94" s="5">
        <f>SUM(_14_20251_1Puestos[[#This Row],[SALARIO BASE PAGADO]:[COMPLEMENTO PERSONAL AL SALARIO, PERSONAL PERMANENTE]])</f>
        <v>20221</v>
      </c>
    </row>
    <row r="95" spans="1:13" x14ac:dyDescent="0.25">
      <c r="A95" s="3" t="s">
        <v>140</v>
      </c>
      <c r="B95" s="4" t="s">
        <v>372</v>
      </c>
      <c r="C95" s="34" t="s">
        <v>41</v>
      </c>
      <c r="D95" s="5">
        <v>2281</v>
      </c>
      <c r="E95" s="5">
        <v>0</v>
      </c>
      <c r="F95" s="5">
        <v>250</v>
      </c>
      <c r="G95" s="5">
        <v>0</v>
      </c>
      <c r="H95" s="5">
        <v>1100</v>
      </c>
      <c r="I95" s="5">
        <v>300</v>
      </c>
      <c r="J95" s="5">
        <v>0</v>
      </c>
      <c r="K95" s="5">
        <v>2100</v>
      </c>
      <c r="L95" s="5">
        <v>1000</v>
      </c>
      <c r="M95" s="5">
        <f>SUM(_14_20251_1Puestos[[#This Row],[SALARIO BASE PAGADO]:[COMPLEMENTO PERSONAL AL SALARIO, PERSONAL PERMANENTE]])</f>
        <v>7031</v>
      </c>
    </row>
    <row r="96" spans="1:13" x14ac:dyDescent="0.25">
      <c r="A96" s="3" t="s">
        <v>141</v>
      </c>
      <c r="B96" s="4" t="s">
        <v>372</v>
      </c>
      <c r="C96" s="34" t="s">
        <v>96</v>
      </c>
      <c r="D96" s="5">
        <v>3295</v>
      </c>
      <c r="E96" s="5">
        <v>0</v>
      </c>
      <c r="F96" s="5">
        <v>250</v>
      </c>
      <c r="G96" s="5">
        <v>0</v>
      </c>
      <c r="H96" s="5">
        <v>1100</v>
      </c>
      <c r="I96" s="5">
        <v>300</v>
      </c>
      <c r="J96" s="5">
        <v>0</v>
      </c>
      <c r="K96" s="5">
        <v>2925</v>
      </c>
      <c r="L96" s="5">
        <v>1500</v>
      </c>
      <c r="M96" s="5">
        <f>SUM(_14_20251_1Puestos[[#This Row],[SALARIO BASE PAGADO]:[COMPLEMENTO PERSONAL AL SALARIO, PERSONAL PERMANENTE]])</f>
        <v>9370</v>
      </c>
    </row>
    <row r="97" spans="1:13" x14ac:dyDescent="0.25">
      <c r="A97" s="3" t="s">
        <v>142</v>
      </c>
      <c r="B97" s="4" t="s">
        <v>372</v>
      </c>
      <c r="C97" s="34" t="s">
        <v>19</v>
      </c>
      <c r="D97" s="5">
        <v>1960</v>
      </c>
      <c r="E97" s="5">
        <v>0</v>
      </c>
      <c r="F97" s="5">
        <v>250</v>
      </c>
      <c r="G97" s="5">
        <v>0</v>
      </c>
      <c r="H97" s="5">
        <v>1100</v>
      </c>
      <c r="I97" s="5">
        <v>300</v>
      </c>
      <c r="J97" s="5">
        <v>0</v>
      </c>
      <c r="K97" s="5">
        <v>2100</v>
      </c>
      <c r="L97" s="5">
        <v>1000</v>
      </c>
      <c r="M97" s="5">
        <f>SUM(_14_20251_1Puestos[[#This Row],[SALARIO BASE PAGADO]:[COMPLEMENTO PERSONAL AL SALARIO, PERSONAL PERMANENTE]])</f>
        <v>6710</v>
      </c>
    </row>
    <row r="98" spans="1:13" ht="27" x14ac:dyDescent="0.25">
      <c r="A98" s="3" t="s">
        <v>143</v>
      </c>
      <c r="B98" s="4" t="s">
        <v>372</v>
      </c>
      <c r="C98" s="34" t="s">
        <v>14</v>
      </c>
      <c r="D98" s="5">
        <v>6759</v>
      </c>
      <c r="E98" s="5">
        <v>375</v>
      </c>
      <c r="F98" s="5">
        <v>250</v>
      </c>
      <c r="G98" s="5">
        <v>0</v>
      </c>
      <c r="H98" s="5">
        <v>1100</v>
      </c>
      <c r="I98" s="5">
        <v>300</v>
      </c>
      <c r="J98" s="5">
        <v>0</v>
      </c>
      <c r="K98" s="5">
        <v>3900</v>
      </c>
      <c r="L98" s="5">
        <v>2000</v>
      </c>
      <c r="M98" s="5">
        <f>SUM(_14_20251_1Puestos[[#This Row],[SALARIO BASE PAGADO]:[COMPLEMENTO PERSONAL AL SALARIO, PERSONAL PERMANENTE]])</f>
        <v>14684</v>
      </c>
    </row>
    <row r="99" spans="1:13" x14ac:dyDescent="0.25">
      <c r="A99" s="3" t="s">
        <v>144</v>
      </c>
      <c r="B99" s="4" t="s">
        <v>372</v>
      </c>
      <c r="C99" s="34" t="s">
        <v>96</v>
      </c>
      <c r="D99" s="5">
        <v>3295</v>
      </c>
      <c r="E99" s="5">
        <v>375</v>
      </c>
      <c r="F99" s="5">
        <v>250</v>
      </c>
      <c r="G99" s="5">
        <v>0</v>
      </c>
      <c r="H99" s="5">
        <v>1100</v>
      </c>
      <c r="I99" s="5">
        <v>300</v>
      </c>
      <c r="J99" s="5">
        <v>0</v>
      </c>
      <c r="K99" s="5">
        <v>2925</v>
      </c>
      <c r="L99" s="5">
        <v>1500</v>
      </c>
      <c r="M99" s="5">
        <f>SUM(_14_20251_1Puestos[[#This Row],[SALARIO BASE PAGADO]:[COMPLEMENTO PERSONAL AL SALARIO, PERSONAL PERMANENTE]])</f>
        <v>9745</v>
      </c>
    </row>
    <row r="100" spans="1:13" ht="27" x14ac:dyDescent="0.25">
      <c r="A100" s="3" t="s">
        <v>145</v>
      </c>
      <c r="B100" s="4" t="s">
        <v>372</v>
      </c>
      <c r="C100" s="34" t="s">
        <v>25</v>
      </c>
      <c r="D100" s="5">
        <v>5373</v>
      </c>
      <c r="E100" s="5">
        <v>375</v>
      </c>
      <c r="F100" s="5">
        <v>250</v>
      </c>
      <c r="G100" s="5">
        <v>0</v>
      </c>
      <c r="H100" s="5">
        <v>1100</v>
      </c>
      <c r="I100" s="5">
        <v>300</v>
      </c>
      <c r="J100" s="5">
        <v>0</v>
      </c>
      <c r="K100" s="5">
        <v>3315</v>
      </c>
      <c r="L100" s="5">
        <v>1700</v>
      </c>
      <c r="M100" s="5">
        <f>SUM(_14_20251_1Puestos[[#This Row],[SALARIO BASE PAGADO]:[COMPLEMENTO PERSONAL AL SALARIO, PERSONAL PERMANENTE]])</f>
        <v>12413</v>
      </c>
    </row>
    <row r="101" spans="1:13" x14ac:dyDescent="0.25">
      <c r="A101" s="3" t="s">
        <v>146</v>
      </c>
      <c r="B101" s="4" t="s">
        <v>372</v>
      </c>
      <c r="C101" s="34" t="s">
        <v>147</v>
      </c>
      <c r="D101" s="5">
        <v>4029.72</v>
      </c>
      <c r="E101" s="5">
        <v>281.25</v>
      </c>
      <c r="F101" s="5">
        <v>187.5</v>
      </c>
      <c r="G101" s="5">
        <v>0</v>
      </c>
      <c r="H101" s="5">
        <v>825</v>
      </c>
      <c r="I101" s="5">
        <v>225</v>
      </c>
      <c r="J101" s="5">
        <v>0</v>
      </c>
      <c r="K101" s="5">
        <v>2486.25</v>
      </c>
      <c r="L101" s="5">
        <v>1275</v>
      </c>
      <c r="M101" s="5">
        <f>SUM(_14_20251_1Puestos[[#This Row],[SALARIO BASE PAGADO]:[COMPLEMENTO PERSONAL AL SALARIO, PERSONAL PERMANENTE]])</f>
        <v>9309.7199999999993</v>
      </c>
    </row>
    <row r="102" spans="1:13" x14ac:dyDescent="0.25">
      <c r="A102" s="3" t="s">
        <v>148</v>
      </c>
      <c r="B102" s="4" t="s">
        <v>372</v>
      </c>
      <c r="C102" s="34" t="s">
        <v>94</v>
      </c>
      <c r="D102" s="5">
        <v>2441</v>
      </c>
      <c r="E102" s="5">
        <v>0</v>
      </c>
      <c r="F102" s="5">
        <v>250</v>
      </c>
      <c r="G102" s="5">
        <v>0</v>
      </c>
      <c r="H102" s="5">
        <v>1100</v>
      </c>
      <c r="I102" s="5">
        <v>300</v>
      </c>
      <c r="J102" s="5">
        <v>0</v>
      </c>
      <c r="K102" s="5">
        <v>2100</v>
      </c>
      <c r="L102" s="5">
        <v>1000</v>
      </c>
      <c r="M102" s="5">
        <f>SUM(_14_20251_1Puestos[[#This Row],[SALARIO BASE PAGADO]:[COMPLEMENTO PERSONAL AL SALARIO, PERSONAL PERMANENTE]])</f>
        <v>7191</v>
      </c>
    </row>
    <row r="103" spans="1:13" x14ac:dyDescent="0.25">
      <c r="A103" s="3" t="s">
        <v>149</v>
      </c>
      <c r="B103" s="4" t="s">
        <v>372</v>
      </c>
      <c r="C103" s="34" t="s">
        <v>19</v>
      </c>
      <c r="D103" s="5">
        <v>1960</v>
      </c>
      <c r="E103" s="5">
        <v>0</v>
      </c>
      <c r="F103" s="5">
        <v>250</v>
      </c>
      <c r="G103" s="5">
        <v>0</v>
      </c>
      <c r="H103" s="5">
        <v>1100</v>
      </c>
      <c r="I103" s="5">
        <v>300</v>
      </c>
      <c r="J103" s="5">
        <v>75</v>
      </c>
      <c r="K103" s="5">
        <v>2100</v>
      </c>
      <c r="L103" s="5">
        <v>1000</v>
      </c>
      <c r="M103" s="5">
        <f>SUM(_14_20251_1Puestos[[#This Row],[SALARIO BASE PAGADO]:[COMPLEMENTO PERSONAL AL SALARIO, PERSONAL PERMANENTE]])</f>
        <v>6785</v>
      </c>
    </row>
    <row r="104" spans="1:13" x14ac:dyDescent="0.25">
      <c r="A104" s="3" t="s">
        <v>150</v>
      </c>
      <c r="B104" s="4" t="s">
        <v>372</v>
      </c>
      <c r="C104" s="34" t="s">
        <v>151</v>
      </c>
      <c r="D104" s="5">
        <v>4449</v>
      </c>
      <c r="E104" s="5">
        <v>0</v>
      </c>
      <c r="F104" s="5">
        <v>250</v>
      </c>
      <c r="G104" s="5">
        <v>0</v>
      </c>
      <c r="H104" s="5">
        <v>1100</v>
      </c>
      <c r="I104" s="5">
        <v>300</v>
      </c>
      <c r="J104" s="5">
        <v>0</v>
      </c>
      <c r="K104" s="5">
        <v>3120</v>
      </c>
      <c r="L104" s="5">
        <v>2000</v>
      </c>
      <c r="M104" s="5">
        <f>SUM(_14_20251_1Puestos[[#This Row],[SALARIO BASE PAGADO]:[COMPLEMENTO PERSONAL AL SALARIO, PERSONAL PERMANENTE]])</f>
        <v>11219</v>
      </c>
    </row>
    <row r="105" spans="1:13" x14ac:dyDescent="0.25">
      <c r="A105" s="3" t="s">
        <v>152</v>
      </c>
      <c r="B105" s="4" t="s">
        <v>372</v>
      </c>
      <c r="C105" s="34" t="s">
        <v>19</v>
      </c>
      <c r="D105" s="5">
        <v>1960</v>
      </c>
      <c r="E105" s="5">
        <v>0</v>
      </c>
      <c r="F105" s="5">
        <v>250</v>
      </c>
      <c r="G105" s="5">
        <v>0</v>
      </c>
      <c r="H105" s="5">
        <v>1100</v>
      </c>
      <c r="I105" s="5">
        <v>300</v>
      </c>
      <c r="J105" s="5">
        <v>0</v>
      </c>
      <c r="K105" s="5">
        <v>2100</v>
      </c>
      <c r="L105" s="5">
        <v>1000</v>
      </c>
      <c r="M105" s="5">
        <f>SUM(_14_20251_1Puestos[[#This Row],[SALARIO BASE PAGADO]:[COMPLEMENTO PERSONAL AL SALARIO, PERSONAL PERMANENTE]])</f>
        <v>6710</v>
      </c>
    </row>
    <row r="106" spans="1:13" x14ac:dyDescent="0.25">
      <c r="A106" s="3" t="s">
        <v>153</v>
      </c>
      <c r="B106" s="4" t="s">
        <v>372</v>
      </c>
      <c r="C106" s="34" t="s">
        <v>154</v>
      </c>
      <c r="D106" s="5">
        <v>1302</v>
      </c>
      <c r="E106" s="5">
        <v>0</v>
      </c>
      <c r="F106" s="5">
        <v>250</v>
      </c>
      <c r="G106" s="5">
        <v>0</v>
      </c>
      <c r="H106" s="5">
        <v>1100</v>
      </c>
      <c r="I106" s="5">
        <v>300</v>
      </c>
      <c r="J106" s="5">
        <v>50</v>
      </c>
      <c r="K106" s="5">
        <v>2100</v>
      </c>
      <c r="L106" s="5">
        <v>800</v>
      </c>
      <c r="M106" s="5">
        <f>SUM(_14_20251_1Puestos[[#This Row],[SALARIO BASE PAGADO]:[COMPLEMENTO PERSONAL AL SALARIO, PERSONAL PERMANENTE]])</f>
        <v>5902</v>
      </c>
    </row>
    <row r="107" spans="1:13" x14ac:dyDescent="0.25">
      <c r="A107" s="3" t="s">
        <v>155</v>
      </c>
      <c r="B107" s="4" t="s">
        <v>372</v>
      </c>
      <c r="C107" s="34" t="s">
        <v>94</v>
      </c>
      <c r="D107" s="5">
        <v>2441</v>
      </c>
      <c r="E107" s="5">
        <v>0</v>
      </c>
      <c r="F107" s="5">
        <v>250</v>
      </c>
      <c r="G107" s="5">
        <v>0</v>
      </c>
      <c r="H107" s="5">
        <v>1100</v>
      </c>
      <c r="I107" s="5">
        <v>300</v>
      </c>
      <c r="J107" s="5">
        <v>50</v>
      </c>
      <c r="K107" s="5">
        <v>2100</v>
      </c>
      <c r="L107" s="5">
        <v>1000</v>
      </c>
      <c r="M107" s="5">
        <f>SUM(_14_20251_1Puestos[[#This Row],[SALARIO BASE PAGADO]:[COMPLEMENTO PERSONAL AL SALARIO, PERSONAL PERMANENTE]])</f>
        <v>7241</v>
      </c>
    </row>
    <row r="108" spans="1:13" ht="27" x14ac:dyDescent="0.25">
      <c r="A108" s="3" t="s">
        <v>156</v>
      </c>
      <c r="B108" s="4" t="s">
        <v>372</v>
      </c>
      <c r="C108" s="34" t="s">
        <v>14</v>
      </c>
      <c r="D108" s="5">
        <v>6759</v>
      </c>
      <c r="E108" s="5">
        <v>375</v>
      </c>
      <c r="F108" s="5">
        <v>250</v>
      </c>
      <c r="G108" s="5">
        <v>0</v>
      </c>
      <c r="H108" s="5">
        <v>1100</v>
      </c>
      <c r="I108" s="5">
        <v>300</v>
      </c>
      <c r="J108" s="5">
        <v>0</v>
      </c>
      <c r="K108" s="5">
        <v>3900</v>
      </c>
      <c r="L108" s="5">
        <v>2000</v>
      </c>
      <c r="M108" s="5">
        <f>SUM(_14_20251_1Puestos[[#This Row],[SALARIO BASE PAGADO]:[COMPLEMENTO PERSONAL AL SALARIO, PERSONAL PERMANENTE]])</f>
        <v>14684</v>
      </c>
    </row>
    <row r="109" spans="1:13" x14ac:dyDescent="0.25">
      <c r="A109" s="3" t="s">
        <v>158</v>
      </c>
      <c r="B109" s="4" t="s">
        <v>372</v>
      </c>
      <c r="C109" s="34" t="s">
        <v>96</v>
      </c>
      <c r="D109" s="5">
        <v>3295</v>
      </c>
      <c r="E109" s="5">
        <v>375</v>
      </c>
      <c r="F109" s="5">
        <v>250</v>
      </c>
      <c r="G109" s="5">
        <v>0</v>
      </c>
      <c r="H109" s="5">
        <v>1100</v>
      </c>
      <c r="I109" s="5">
        <v>300</v>
      </c>
      <c r="J109" s="5">
        <v>0</v>
      </c>
      <c r="K109" s="5">
        <v>2925</v>
      </c>
      <c r="L109" s="5">
        <v>1500</v>
      </c>
      <c r="M109" s="5">
        <f>SUM(_14_20251_1Puestos[[#This Row],[SALARIO BASE PAGADO]:[COMPLEMENTO PERSONAL AL SALARIO, PERSONAL PERMANENTE]])</f>
        <v>9745</v>
      </c>
    </row>
    <row r="110" spans="1:13" x14ac:dyDescent="0.25">
      <c r="A110" s="3" t="s">
        <v>159</v>
      </c>
      <c r="B110" s="4" t="s">
        <v>372</v>
      </c>
      <c r="C110" s="34" t="s">
        <v>160</v>
      </c>
      <c r="D110" s="5">
        <v>1962</v>
      </c>
      <c r="E110" s="5">
        <v>0</v>
      </c>
      <c r="F110" s="5">
        <v>250</v>
      </c>
      <c r="G110" s="5">
        <v>0</v>
      </c>
      <c r="H110" s="5">
        <v>1100</v>
      </c>
      <c r="I110" s="5">
        <v>300</v>
      </c>
      <c r="J110" s="5">
        <v>0</v>
      </c>
      <c r="K110" s="5">
        <v>2310</v>
      </c>
      <c r="L110" s="5">
        <v>1100</v>
      </c>
      <c r="M110" s="5">
        <f>SUM(_14_20251_1Puestos[[#This Row],[SALARIO BASE PAGADO]:[COMPLEMENTO PERSONAL AL SALARIO, PERSONAL PERMANENTE]])</f>
        <v>7022</v>
      </c>
    </row>
    <row r="111" spans="1:13" ht="27" x14ac:dyDescent="0.25">
      <c r="A111" s="3" t="s">
        <v>161</v>
      </c>
      <c r="B111" s="4" t="s">
        <v>372</v>
      </c>
      <c r="C111" s="34" t="s">
        <v>25</v>
      </c>
      <c r="D111" s="5">
        <v>5373</v>
      </c>
      <c r="E111" s="5">
        <v>0</v>
      </c>
      <c r="F111" s="5">
        <v>250</v>
      </c>
      <c r="G111" s="5">
        <v>0</v>
      </c>
      <c r="H111" s="5">
        <v>1100</v>
      </c>
      <c r="I111" s="5">
        <v>300</v>
      </c>
      <c r="J111" s="5">
        <v>0</v>
      </c>
      <c r="K111" s="5">
        <v>3315</v>
      </c>
      <c r="L111" s="5">
        <v>1700</v>
      </c>
      <c r="M111" s="5">
        <f>SUM(_14_20251_1Puestos[[#This Row],[SALARIO BASE PAGADO]:[COMPLEMENTO PERSONAL AL SALARIO, PERSONAL PERMANENTE]])</f>
        <v>12038</v>
      </c>
    </row>
    <row r="112" spans="1:13" x14ac:dyDescent="0.25">
      <c r="A112" s="3" t="s">
        <v>162</v>
      </c>
      <c r="B112" s="4" t="s">
        <v>372</v>
      </c>
      <c r="C112" s="34" t="s">
        <v>28</v>
      </c>
      <c r="D112" s="5">
        <v>3525</v>
      </c>
      <c r="E112" s="5">
        <v>375</v>
      </c>
      <c r="F112" s="5">
        <v>250</v>
      </c>
      <c r="G112" s="5">
        <v>0</v>
      </c>
      <c r="H112" s="5">
        <v>1100</v>
      </c>
      <c r="I112" s="5">
        <v>300</v>
      </c>
      <c r="J112" s="5">
        <v>0</v>
      </c>
      <c r="K112" s="5">
        <v>2925</v>
      </c>
      <c r="L112" s="5">
        <v>1500</v>
      </c>
      <c r="M112" s="5">
        <f>SUM(_14_20251_1Puestos[[#This Row],[SALARIO BASE PAGADO]:[COMPLEMENTO PERSONAL AL SALARIO, PERSONAL PERMANENTE]])</f>
        <v>9975</v>
      </c>
    </row>
    <row r="113" spans="1:13" x14ac:dyDescent="0.25">
      <c r="A113" s="3" t="s">
        <v>163</v>
      </c>
      <c r="B113" s="4" t="s">
        <v>372</v>
      </c>
      <c r="C113" s="34" t="s">
        <v>19</v>
      </c>
      <c r="D113" s="5">
        <v>1960</v>
      </c>
      <c r="E113" s="5">
        <v>0</v>
      </c>
      <c r="F113" s="5">
        <v>250</v>
      </c>
      <c r="G113" s="5">
        <v>0</v>
      </c>
      <c r="H113" s="5">
        <v>1100</v>
      </c>
      <c r="I113" s="5">
        <v>300</v>
      </c>
      <c r="J113" s="5">
        <v>75</v>
      </c>
      <c r="K113" s="5">
        <v>2100</v>
      </c>
      <c r="L113" s="5">
        <v>1000</v>
      </c>
      <c r="M113" s="5">
        <f>SUM(_14_20251_1Puestos[[#This Row],[SALARIO BASE PAGADO]:[COMPLEMENTO PERSONAL AL SALARIO, PERSONAL PERMANENTE]])</f>
        <v>6785</v>
      </c>
    </row>
    <row r="114" spans="1:13" x14ac:dyDescent="0.25">
      <c r="A114" s="3" t="s">
        <v>164</v>
      </c>
      <c r="B114" s="4" t="s">
        <v>372</v>
      </c>
      <c r="C114" s="34" t="s">
        <v>28</v>
      </c>
      <c r="D114" s="5">
        <v>3525</v>
      </c>
      <c r="E114" s="5">
        <v>375</v>
      </c>
      <c r="F114" s="5">
        <v>250</v>
      </c>
      <c r="G114" s="5">
        <v>0</v>
      </c>
      <c r="H114" s="5">
        <v>1100</v>
      </c>
      <c r="I114" s="5">
        <v>300</v>
      </c>
      <c r="J114" s="5">
        <v>0</v>
      </c>
      <c r="K114" s="5">
        <v>2925</v>
      </c>
      <c r="L114" s="5">
        <v>1500</v>
      </c>
      <c r="M114" s="5">
        <f>SUM(_14_20251_1Puestos[[#This Row],[SALARIO BASE PAGADO]:[COMPLEMENTO PERSONAL AL SALARIO, PERSONAL PERMANENTE]])</f>
        <v>9975</v>
      </c>
    </row>
    <row r="115" spans="1:13" x14ac:dyDescent="0.25">
      <c r="A115" s="3" t="s">
        <v>165</v>
      </c>
      <c r="B115" s="4" t="s">
        <v>372</v>
      </c>
      <c r="C115" s="34" t="s">
        <v>36</v>
      </c>
      <c r="D115" s="5">
        <v>1460</v>
      </c>
      <c r="E115" s="5">
        <v>0</v>
      </c>
      <c r="F115" s="5">
        <v>250</v>
      </c>
      <c r="G115" s="5">
        <v>0</v>
      </c>
      <c r="H115" s="5">
        <v>1100</v>
      </c>
      <c r="I115" s="5">
        <v>300</v>
      </c>
      <c r="J115" s="5">
        <v>75</v>
      </c>
      <c r="K115" s="5">
        <v>2100</v>
      </c>
      <c r="L115" s="5">
        <v>550</v>
      </c>
      <c r="M115" s="5">
        <f>SUM(_14_20251_1Puestos[[#This Row],[SALARIO BASE PAGADO]:[COMPLEMENTO PERSONAL AL SALARIO, PERSONAL PERMANENTE]])</f>
        <v>5835</v>
      </c>
    </row>
    <row r="116" spans="1:13" x14ac:dyDescent="0.25">
      <c r="A116" s="3" t="s">
        <v>166</v>
      </c>
      <c r="B116" s="4" t="s">
        <v>372</v>
      </c>
      <c r="C116" s="34" t="s">
        <v>17</v>
      </c>
      <c r="D116" s="5">
        <v>10261</v>
      </c>
      <c r="E116" s="5">
        <v>375</v>
      </c>
      <c r="F116" s="5">
        <v>250</v>
      </c>
      <c r="G116" s="5">
        <v>0</v>
      </c>
      <c r="H116" s="5">
        <v>1100</v>
      </c>
      <c r="I116" s="5">
        <v>300</v>
      </c>
      <c r="J116" s="5">
        <v>0</v>
      </c>
      <c r="K116" s="5">
        <v>7200</v>
      </c>
      <c r="L116" s="5">
        <v>4000</v>
      </c>
      <c r="M116" s="5">
        <f>SUM(_14_20251_1Puestos[[#This Row],[SALARIO BASE PAGADO]:[COMPLEMENTO PERSONAL AL SALARIO, PERSONAL PERMANENTE]])</f>
        <v>23486</v>
      </c>
    </row>
    <row r="117" spans="1:13" x14ac:dyDescent="0.25">
      <c r="A117" s="3" t="s">
        <v>167</v>
      </c>
      <c r="B117" s="4" t="s">
        <v>372</v>
      </c>
      <c r="C117" s="34" t="s">
        <v>19</v>
      </c>
      <c r="D117" s="5">
        <v>1960</v>
      </c>
      <c r="E117" s="5">
        <v>0</v>
      </c>
      <c r="F117" s="5">
        <v>250</v>
      </c>
      <c r="G117" s="5">
        <v>0</v>
      </c>
      <c r="H117" s="5">
        <v>1100</v>
      </c>
      <c r="I117" s="5">
        <v>300</v>
      </c>
      <c r="J117" s="5">
        <v>75</v>
      </c>
      <c r="K117" s="5">
        <v>2100</v>
      </c>
      <c r="L117" s="5">
        <v>1000</v>
      </c>
      <c r="M117" s="5">
        <f>SUM(_14_20251_1Puestos[[#This Row],[SALARIO BASE PAGADO]:[COMPLEMENTO PERSONAL AL SALARIO, PERSONAL PERMANENTE]])</f>
        <v>6785</v>
      </c>
    </row>
    <row r="118" spans="1:13" x14ac:dyDescent="0.25">
      <c r="A118" s="3" t="s">
        <v>168</v>
      </c>
      <c r="B118" s="4" t="s">
        <v>372</v>
      </c>
      <c r="C118" s="34" t="s">
        <v>38</v>
      </c>
      <c r="D118" s="5">
        <v>2120</v>
      </c>
      <c r="E118" s="5">
        <v>0</v>
      </c>
      <c r="F118" s="5">
        <v>250</v>
      </c>
      <c r="G118" s="5">
        <v>0</v>
      </c>
      <c r="H118" s="5">
        <v>1100</v>
      </c>
      <c r="I118" s="5">
        <v>300</v>
      </c>
      <c r="J118" s="5">
        <v>50</v>
      </c>
      <c r="K118" s="5">
        <v>2100</v>
      </c>
      <c r="L118" s="5">
        <v>1000</v>
      </c>
      <c r="M118" s="5">
        <f>SUM(_14_20251_1Puestos[[#This Row],[SALARIO BASE PAGADO]:[COMPLEMENTO PERSONAL AL SALARIO, PERSONAL PERMANENTE]])</f>
        <v>6920</v>
      </c>
    </row>
    <row r="119" spans="1:13" ht="27" x14ac:dyDescent="0.25">
      <c r="A119" s="3" t="s">
        <v>169</v>
      </c>
      <c r="B119" s="4" t="s">
        <v>372</v>
      </c>
      <c r="C119" s="34" t="s">
        <v>34</v>
      </c>
      <c r="D119" s="5">
        <v>2094</v>
      </c>
      <c r="E119" s="5">
        <v>0</v>
      </c>
      <c r="F119" s="5">
        <v>250</v>
      </c>
      <c r="G119" s="5">
        <v>0</v>
      </c>
      <c r="H119" s="5">
        <v>1100</v>
      </c>
      <c r="I119" s="5">
        <v>300</v>
      </c>
      <c r="J119" s="5">
        <v>75</v>
      </c>
      <c r="K119" s="5">
        <v>2310</v>
      </c>
      <c r="L119" s="5">
        <v>1100</v>
      </c>
      <c r="M119" s="5">
        <f>SUM(_14_20251_1Puestos[[#This Row],[SALARIO BASE PAGADO]:[COMPLEMENTO PERSONAL AL SALARIO, PERSONAL PERMANENTE]])</f>
        <v>7229</v>
      </c>
    </row>
    <row r="120" spans="1:13" x14ac:dyDescent="0.25">
      <c r="A120" s="3" t="s">
        <v>170</v>
      </c>
      <c r="B120" s="4" t="s">
        <v>372</v>
      </c>
      <c r="C120" s="34" t="s">
        <v>22</v>
      </c>
      <c r="D120" s="5">
        <v>1555</v>
      </c>
      <c r="E120" s="5">
        <v>0</v>
      </c>
      <c r="F120" s="5">
        <v>250</v>
      </c>
      <c r="G120" s="5">
        <v>0</v>
      </c>
      <c r="H120" s="5">
        <v>1100</v>
      </c>
      <c r="I120" s="5">
        <v>300</v>
      </c>
      <c r="J120" s="5">
        <v>0</v>
      </c>
      <c r="K120" s="5">
        <v>2100</v>
      </c>
      <c r="L120" s="5">
        <v>550</v>
      </c>
      <c r="M120" s="5">
        <f>SUM(_14_20251_1Puestos[[#This Row],[SALARIO BASE PAGADO]:[COMPLEMENTO PERSONAL AL SALARIO, PERSONAL PERMANENTE]])</f>
        <v>5855</v>
      </c>
    </row>
    <row r="121" spans="1:13" ht="27" x14ac:dyDescent="0.25">
      <c r="A121" s="3" t="s">
        <v>171</v>
      </c>
      <c r="B121" s="4" t="s">
        <v>372</v>
      </c>
      <c r="C121" s="34" t="s">
        <v>43</v>
      </c>
      <c r="D121" s="5">
        <v>5835</v>
      </c>
      <c r="E121" s="5">
        <v>375</v>
      </c>
      <c r="F121" s="5">
        <v>250</v>
      </c>
      <c r="G121" s="5">
        <v>0</v>
      </c>
      <c r="H121" s="5">
        <v>1100</v>
      </c>
      <c r="I121" s="5">
        <v>300</v>
      </c>
      <c r="J121" s="5">
        <v>0</v>
      </c>
      <c r="K121" s="5">
        <v>3315</v>
      </c>
      <c r="L121" s="5">
        <v>1700</v>
      </c>
      <c r="M121" s="5">
        <f>SUM(_14_20251_1Puestos[[#This Row],[SALARIO BASE PAGADO]:[COMPLEMENTO PERSONAL AL SALARIO, PERSONAL PERMANENTE]])</f>
        <v>12875</v>
      </c>
    </row>
    <row r="122" spans="1:13" x14ac:dyDescent="0.25">
      <c r="A122" s="3" t="s">
        <v>172</v>
      </c>
      <c r="B122" s="4" t="s">
        <v>372</v>
      </c>
      <c r="C122" s="34" t="s">
        <v>19</v>
      </c>
      <c r="D122" s="5">
        <v>1960</v>
      </c>
      <c r="E122" s="5">
        <v>0</v>
      </c>
      <c r="F122" s="5">
        <v>250</v>
      </c>
      <c r="G122" s="5">
        <v>0</v>
      </c>
      <c r="H122" s="5">
        <v>1100</v>
      </c>
      <c r="I122" s="5">
        <v>300</v>
      </c>
      <c r="J122" s="5">
        <v>50</v>
      </c>
      <c r="K122" s="5">
        <v>2100</v>
      </c>
      <c r="L122" s="5">
        <v>1000</v>
      </c>
      <c r="M122" s="5">
        <f>SUM(_14_20251_1Puestos[[#This Row],[SALARIO BASE PAGADO]:[COMPLEMENTO PERSONAL AL SALARIO, PERSONAL PERMANENTE]])</f>
        <v>6760</v>
      </c>
    </row>
    <row r="123" spans="1:13" x14ac:dyDescent="0.25">
      <c r="A123" s="3" t="s">
        <v>173</v>
      </c>
      <c r="B123" s="4" t="s">
        <v>372</v>
      </c>
      <c r="C123" s="34" t="s">
        <v>79</v>
      </c>
      <c r="D123" s="5">
        <v>585.80999999999995</v>
      </c>
      <c r="E123" s="5">
        <v>0</v>
      </c>
      <c r="F123" s="5">
        <v>129.03</v>
      </c>
      <c r="G123" s="5">
        <v>0</v>
      </c>
      <c r="H123" s="5">
        <v>567.74</v>
      </c>
      <c r="I123" s="5">
        <v>154.84</v>
      </c>
      <c r="J123" s="5">
        <v>0</v>
      </c>
      <c r="K123" s="5">
        <v>1083.8699999999999</v>
      </c>
      <c r="L123" s="5">
        <v>0</v>
      </c>
      <c r="M123" s="5">
        <f>SUM(_14_20251_1Puestos[[#This Row],[SALARIO BASE PAGADO]:[COMPLEMENTO PERSONAL AL SALARIO, PERSONAL PERMANENTE]])</f>
        <v>2521.29</v>
      </c>
    </row>
    <row r="124" spans="1:13" x14ac:dyDescent="0.25">
      <c r="A124" s="3" t="s">
        <v>174</v>
      </c>
      <c r="B124" s="4" t="s">
        <v>372</v>
      </c>
      <c r="C124" s="34" t="s">
        <v>46</v>
      </c>
      <c r="D124" s="5">
        <v>1105</v>
      </c>
      <c r="E124" s="5">
        <v>0</v>
      </c>
      <c r="F124" s="5">
        <v>250</v>
      </c>
      <c r="G124" s="5">
        <v>0</v>
      </c>
      <c r="H124" s="5">
        <v>1100</v>
      </c>
      <c r="I124" s="5">
        <v>300</v>
      </c>
      <c r="J124" s="5">
        <v>75</v>
      </c>
      <c r="K124" s="5">
        <v>2100</v>
      </c>
      <c r="L124" s="5">
        <v>934</v>
      </c>
      <c r="M124" s="5">
        <f>SUM(_14_20251_1Puestos[[#This Row],[SALARIO BASE PAGADO]:[COMPLEMENTO PERSONAL AL SALARIO, PERSONAL PERMANENTE]])</f>
        <v>5864</v>
      </c>
    </row>
    <row r="125" spans="1:13" x14ac:dyDescent="0.25">
      <c r="A125" s="3" t="s">
        <v>175</v>
      </c>
      <c r="B125" s="4" t="s">
        <v>372</v>
      </c>
      <c r="C125" s="34" t="s">
        <v>46</v>
      </c>
      <c r="D125" s="5">
        <v>1105</v>
      </c>
      <c r="E125" s="5">
        <v>0</v>
      </c>
      <c r="F125" s="5">
        <v>250</v>
      </c>
      <c r="G125" s="5">
        <v>0</v>
      </c>
      <c r="H125" s="5">
        <v>1100</v>
      </c>
      <c r="I125" s="5">
        <v>300</v>
      </c>
      <c r="J125" s="5">
        <v>0</v>
      </c>
      <c r="K125" s="5">
        <v>2100</v>
      </c>
      <c r="L125" s="5">
        <v>400</v>
      </c>
      <c r="M125" s="5">
        <f>SUM(_14_20251_1Puestos[[#This Row],[SALARIO BASE PAGADO]:[COMPLEMENTO PERSONAL AL SALARIO, PERSONAL PERMANENTE]])</f>
        <v>5255</v>
      </c>
    </row>
    <row r="126" spans="1:13" x14ac:dyDescent="0.25">
      <c r="A126" s="3" t="s">
        <v>176</v>
      </c>
      <c r="B126" s="4" t="s">
        <v>372</v>
      </c>
      <c r="C126" s="34" t="s">
        <v>46</v>
      </c>
      <c r="D126" s="5">
        <v>1105</v>
      </c>
      <c r="E126" s="5">
        <v>0</v>
      </c>
      <c r="F126" s="5">
        <v>250</v>
      </c>
      <c r="G126" s="5">
        <v>0</v>
      </c>
      <c r="H126" s="5">
        <v>1100</v>
      </c>
      <c r="I126" s="5">
        <v>300</v>
      </c>
      <c r="J126" s="5">
        <v>75</v>
      </c>
      <c r="K126" s="5">
        <v>2100</v>
      </c>
      <c r="L126" s="5">
        <v>400</v>
      </c>
      <c r="M126" s="5">
        <f>SUM(_14_20251_1Puestos[[#This Row],[SALARIO BASE PAGADO]:[COMPLEMENTO PERSONAL AL SALARIO, PERSONAL PERMANENTE]])</f>
        <v>5330</v>
      </c>
    </row>
    <row r="127" spans="1:13" x14ac:dyDescent="0.25">
      <c r="A127" s="3" t="s">
        <v>177</v>
      </c>
      <c r="B127" s="4" t="s">
        <v>372</v>
      </c>
      <c r="C127" s="34" t="s">
        <v>46</v>
      </c>
      <c r="D127" s="5">
        <v>1105</v>
      </c>
      <c r="E127" s="5">
        <v>0</v>
      </c>
      <c r="F127" s="5">
        <v>250</v>
      </c>
      <c r="G127" s="5">
        <v>0</v>
      </c>
      <c r="H127" s="5">
        <v>1100</v>
      </c>
      <c r="I127" s="5">
        <v>300</v>
      </c>
      <c r="J127" s="5">
        <v>75</v>
      </c>
      <c r="K127" s="5">
        <v>2100</v>
      </c>
      <c r="L127" s="5">
        <v>934</v>
      </c>
      <c r="M127" s="5">
        <f>SUM(_14_20251_1Puestos[[#This Row],[SALARIO BASE PAGADO]:[COMPLEMENTO PERSONAL AL SALARIO, PERSONAL PERMANENTE]])</f>
        <v>5864</v>
      </c>
    </row>
    <row r="128" spans="1:13" x14ac:dyDescent="0.25">
      <c r="A128" s="3" t="s">
        <v>178</v>
      </c>
      <c r="B128" s="4" t="s">
        <v>372</v>
      </c>
      <c r="C128" s="34" t="s">
        <v>46</v>
      </c>
      <c r="D128" s="5">
        <v>1105</v>
      </c>
      <c r="E128" s="5">
        <v>0</v>
      </c>
      <c r="F128" s="5">
        <v>250</v>
      </c>
      <c r="G128" s="5">
        <v>0</v>
      </c>
      <c r="H128" s="5">
        <v>1100</v>
      </c>
      <c r="I128" s="5">
        <v>300</v>
      </c>
      <c r="J128" s="5">
        <v>0</v>
      </c>
      <c r="K128" s="5">
        <v>2100</v>
      </c>
      <c r="L128" s="5">
        <v>400</v>
      </c>
      <c r="M128" s="5">
        <f>SUM(_14_20251_1Puestos[[#This Row],[SALARIO BASE PAGADO]:[COMPLEMENTO PERSONAL AL SALARIO, PERSONAL PERMANENTE]])</f>
        <v>5255</v>
      </c>
    </row>
    <row r="129" spans="1:13" x14ac:dyDescent="0.25">
      <c r="A129" s="3" t="s">
        <v>179</v>
      </c>
      <c r="B129" s="4" t="s">
        <v>372</v>
      </c>
      <c r="C129" s="34" t="s">
        <v>46</v>
      </c>
      <c r="D129" s="5">
        <v>1105</v>
      </c>
      <c r="E129" s="5">
        <v>0</v>
      </c>
      <c r="F129" s="5">
        <v>250</v>
      </c>
      <c r="G129" s="5">
        <v>0</v>
      </c>
      <c r="H129" s="5">
        <v>1100</v>
      </c>
      <c r="I129" s="5">
        <v>300</v>
      </c>
      <c r="J129" s="5">
        <v>0</v>
      </c>
      <c r="K129" s="5">
        <v>2100</v>
      </c>
      <c r="L129" s="5">
        <v>400</v>
      </c>
      <c r="M129" s="5">
        <f>SUM(_14_20251_1Puestos[[#This Row],[SALARIO BASE PAGADO]:[COMPLEMENTO PERSONAL AL SALARIO, PERSONAL PERMANENTE]])</f>
        <v>5255</v>
      </c>
    </row>
    <row r="130" spans="1:13" x14ac:dyDescent="0.25">
      <c r="A130" s="3" t="s">
        <v>180</v>
      </c>
      <c r="B130" s="4" t="s">
        <v>372</v>
      </c>
      <c r="C130" s="34" t="s">
        <v>181</v>
      </c>
      <c r="D130" s="5">
        <v>1698</v>
      </c>
      <c r="E130" s="5">
        <v>0</v>
      </c>
      <c r="F130" s="5">
        <v>250</v>
      </c>
      <c r="G130" s="5">
        <v>0</v>
      </c>
      <c r="H130" s="5">
        <v>1100</v>
      </c>
      <c r="I130" s="5">
        <v>300</v>
      </c>
      <c r="J130" s="5">
        <v>75</v>
      </c>
      <c r="K130" s="5">
        <v>2310</v>
      </c>
      <c r="L130" s="5">
        <v>1100</v>
      </c>
      <c r="M130" s="5">
        <f>SUM(_14_20251_1Puestos[[#This Row],[SALARIO BASE PAGADO]:[COMPLEMENTO PERSONAL AL SALARIO, PERSONAL PERMANENTE]])</f>
        <v>6833</v>
      </c>
    </row>
    <row r="131" spans="1:13" x14ac:dyDescent="0.25">
      <c r="A131" s="3" t="s">
        <v>182</v>
      </c>
      <c r="B131" s="4" t="s">
        <v>372</v>
      </c>
      <c r="C131" s="34" t="s">
        <v>36</v>
      </c>
      <c r="D131" s="5">
        <v>1460</v>
      </c>
      <c r="E131" s="5">
        <v>0</v>
      </c>
      <c r="F131" s="5">
        <v>250</v>
      </c>
      <c r="G131" s="5">
        <v>0</v>
      </c>
      <c r="H131" s="5">
        <v>1100</v>
      </c>
      <c r="I131" s="5">
        <v>300</v>
      </c>
      <c r="J131" s="5">
        <v>75</v>
      </c>
      <c r="K131" s="5">
        <v>2100</v>
      </c>
      <c r="L131" s="5">
        <v>550</v>
      </c>
      <c r="M131" s="5">
        <f>SUM(_14_20251_1Puestos[[#This Row],[SALARIO BASE PAGADO]:[COMPLEMENTO PERSONAL AL SALARIO, PERSONAL PERMANENTE]])</f>
        <v>5835</v>
      </c>
    </row>
    <row r="132" spans="1:13" x14ac:dyDescent="0.25">
      <c r="A132" s="3" t="s">
        <v>183</v>
      </c>
      <c r="B132" s="4" t="s">
        <v>372</v>
      </c>
      <c r="C132" s="34" t="s">
        <v>106</v>
      </c>
      <c r="D132" s="5">
        <v>1286</v>
      </c>
      <c r="E132" s="5">
        <v>0</v>
      </c>
      <c r="F132" s="5">
        <v>250</v>
      </c>
      <c r="G132" s="5">
        <v>0</v>
      </c>
      <c r="H132" s="5">
        <v>1100</v>
      </c>
      <c r="I132" s="5">
        <v>300</v>
      </c>
      <c r="J132" s="5">
        <v>0</v>
      </c>
      <c r="K132" s="5">
        <v>2100</v>
      </c>
      <c r="L132" s="5">
        <v>550</v>
      </c>
      <c r="M132" s="5">
        <f>SUM(_14_20251_1Puestos[[#This Row],[SALARIO BASE PAGADO]:[COMPLEMENTO PERSONAL AL SALARIO, PERSONAL PERMANENTE]])</f>
        <v>5586</v>
      </c>
    </row>
    <row r="133" spans="1:13" x14ac:dyDescent="0.25">
      <c r="A133" s="3" t="s">
        <v>184</v>
      </c>
      <c r="B133" s="4" t="s">
        <v>372</v>
      </c>
      <c r="C133" s="34" t="s">
        <v>31</v>
      </c>
      <c r="D133" s="5">
        <v>3757</v>
      </c>
      <c r="E133" s="5">
        <v>375</v>
      </c>
      <c r="F133" s="5">
        <v>250</v>
      </c>
      <c r="G133" s="5">
        <v>0</v>
      </c>
      <c r="H133" s="5">
        <v>1100</v>
      </c>
      <c r="I133" s="5">
        <v>300</v>
      </c>
      <c r="J133" s="5">
        <v>0</v>
      </c>
      <c r="K133" s="5">
        <v>2925</v>
      </c>
      <c r="L133" s="5">
        <v>1800</v>
      </c>
      <c r="M133" s="5">
        <f>SUM(_14_20251_1Puestos[[#This Row],[SALARIO BASE PAGADO]:[COMPLEMENTO PERSONAL AL SALARIO, PERSONAL PERMANENTE]])</f>
        <v>10507</v>
      </c>
    </row>
    <row r="134" spans="1:13" x14ac:dyDescent="0.25">
      <c r="A134" s="3" t="s">
        <v>185</v>
      </c>
      <c r="B134" s="4" t="s">
        <v>372</v>
      </c>
      <c r="C134" s="34" t="s">
        <v>74</v>
      </c>
      <c r="D134" s="5">
        <v>1302</v>
      </c>
      <c r="E134" s="5">
        <v>0</v>
      </c>
      <c r="F134" s="5">
        <v>250</v>
      </c>
      <c r="G134" s="5">
        <v>0</v>
      </c>
      <c r="H134" s="5">
        <v>1100</v>
      </c>
      <c r="I134" s="5">
        <v>300</v>
      </c>
      <c r="J134" s="5">
        <v>50</v>
      </c>
      <c r="K134" s="5">
        <v>2100</v>
      </c>
      <c r="L134" s="5">
        <v>600</v>
      </c>
      <c r="M134" s="5">
        <f>SUM(_14_20251_1Puestos[[#This Row],[SALARIO BASE PAGADO]:[COMPLEMENTO PERSONAL AL SALARIO, PERSONAL PERMANENTE]])</f>
        <v>5702</v>
      </c>
    </row>
    <row r="135" spans="1:13" x14ac:dyDescent="0.25">
      <c r="A135" s="3" t="s">
        <v>186</v>
      </c>
      <c r="B135" s="4" t="s">
        <v>372</v>
      </c>
      <c r="C135" s="34" t="s">
        <v>82</v>
      </c>
      <c r="D135" s="5">
        <v>1168</v>
      </c>
      <c r="E135" s="5">
        <v>0</v>
      </c>
      <c r="F135" s="5">
        <v>250</v>
      </c>
      <c r="G135" s="5">
        <v>0</v>
      </c>
      <c r="H135" s="5">
        <v>1100</v>
      </c>
      <c r="I135" s="5">
        <v>300</v>
      </c>
      <c r="J135" s="5">
        <v>0</v>
      </c>
      <c r="K135" s="5">
        <v>2100</v>
      </c>
      <c r="L135" s="5">
        <v>500</v>
      </c>
      <c r="M135" s="5">
        <f>SUM(_14_20251_1Puestos[[#This Row],[SALARIO BASE PAGADO]:[COMPLEMENTO PERSONAL AL SALARIO, PERSONAL PERMANENTE]])</f>
        <v>5418</v>
      </c>
    </row>
    <row r="136" spans="1:13" x14ac:dyDescent="0.25">
      <c r="A136" s="3" t="s">
        <v>187</v>
      </c>
      <c r="B136" s="4" t="s">
        <v>372</v>
      </c>
      <c r="C136" s="34" t="s">
        <v>82</v>
      </c>
      <c r="D136" s="5">
        <v>1168</v>
      </c>
      <c r="E136" s="5">
        <v>0</v>
      </c>
      <c r="F136" s="5">
        <v>250</v>
      </c>
      <c r="G136" s="5">
        <v>0</v>
      </c>
      <c r="H136" s="5">
        <v>1100</v>
      </c>
      <c r="I136" s="5">
        <v>300</v>
      </c>
      <c r="J136" s="5">
        <v>50</v>
      </c>
      <c r="K136" s="5">
        <v>2100</v>
      </c>
      <c r="L136" s="5">
        <v>500</v>
      </c>
      <c r="M136" s="5">
        <f>SUM(_14_20251_1Puestos[[#This Row],[SALARIO BASE PAGADO]:[COMPLEMENTO PERSONAL AL SALARIO, PERSONAL PERMANENTE]])</f>
        <v>5468</v>
      </c>
    </row>
    <row r="137" spans="1:13" x14ac:dyDescent="0.25">
      <c r="A137" s="3" t="s">
        <v>188</v>
      </c>
      <c r="B137" s="4" t="s">
        <v>372</v>
      </c>
      <c r="C137" s="34" t="s">
        <v>53</v>
      </c>
      <c r="D137" s="5">
        <v>1381</v>
      </c>
      <c r="E137" s="5">
        <v>0</v>
      </c>
      <c r="F137" s="5">
        <v>250</v>
      </c>
      <c r="G137" s="5">
        <v>0</v>
      </c>
      <c r="H137" s="5">
        <v>1100</v>
      </c>
      <c r="I137" s="5">
        <v>300</v>
      </c>
      <c r="J137" s="5">
        <v>0</v>
      </c>
      <c r="K137" s="5">
        <v>2100</v>
      </c>
      <c r="L137" s="5">
        <v>600</v>
      </c>
      <c r="M137" s="5">
        <f>SUM(_14_20251_1Puestos[[#This Row],[SALARIO BASE PAGADO]:[COMPLEMENTO PERSONAL AL SALARIO, PERSONAL PERMANENTE]])</f>
        <v>5731</v>
      </c>
    </row>
    <row r="138" spans="1:13" x14ac:dyDescent="0.25">
      <c r="A138" s="3" t="s">
        <v>189</v>
      </c>
      <c r="B138" s="4" t="s">
        <v>372</v>
      </c>
      <c r="C138" s="34" t="s">
        <v>82</v>
      </c>
      <c r="D138" s="5">
        <v>1168</v>
      </c>
      <c r="E138" s="5">
        <v>0</v>
      </c>
      <c r="F138" s="5">
        <v>250</v>
      </c>
      <c r="G138" s="5">
        <v>0</v>
      </c>
      <c r="H138" s="5">
        <v>1100</v>
      </c>
      <c r="I138" s="5">
        <v>300</v>
      </c>
      <c r="J138" s="5">
        <v>75</v>
      </c>
      <c r="K138" s="5">
        <v>2100</v>
      </c>
      <c r="L138" s="5">
        <v>500</v>
      </c>
      <c r="M138" s="5">
        <f>SUM(_14_20251_1Puestos[[#This Row],[SALARIO BASE PAGADO]:[COMPLEMENTO PERSONAL AL SALARIO, PERSONAL PERMANENTE]])</f>
        <v>5493</v>
      </c>
    </row>
    <row r="139" spans="1:13" ht="27" x14ac:dyDescent="0.25">
      <c r="A139" s="3" t="s">
        <v>190</v>
      </c>
      <c r="B139" s="4" t="s">
        <v>372</v>
      </c>
      <c r="C139" s="34" t="s">
        <v>14</v>
      </c>
      <c r="D139" s="5">
        <v>6759</v>
      </c>
      <c r="E139" s="5">
        <v>375</v>
      </c>
      <c r="F139" s="5">
        <v>250</v>
      </c>
      <c r="G139" s="5">
        <v>0</v>
      </c>
      <c r="H139" s="5">
        <v>1100</v>
      </c>
      <c r="I139" s="5">
        <v>300</v>
      </c>
      <c r="J139" s="5">
        <v>0</v>
      </c>
      <c r="K139" s="5">
        <v>3900</v>
      </c>
      <c r="L139" s="5">
        <v>2000</v>
      </c>
      <c r="M139" s="5">
        <f>SUM(_14_20251_1Puestos[[#This Row],[SALARIO BASE PAGADO]:[COMPLEMENTO PERSONAL AL SALARIO, PERSONAL PERMANENTE]])</f>
        <v>14684</v>
      </c>
    </row>
    <row r="140" spans="1:13" x14ac:dyDescent="0.25">
      <c r="A140" s="3" t="s">
        <v>191</v>
      </c>
      <c r="B140" s="4" t="s">
        <v>372</v>
      </c>
      <c r="C140" s="34" t="s">
        <v>147</v>
      </c>
      <c r="D140" s="5">
        <v>4029.72</v>
      </c>
      <c r="E140" s="5">
        <v>281.25</v>
      </c>
      <c r="F140" s="5">
        <v>187.5</v>
      </c>
      <c r="G140" s="5">
        <v>0</v>
      </c>
      <c r="H140" s="5">
        <v>825</v>
      </c>
      <c r="I140" s="5">
        <v>225</v>
      </c>
      <c r="J140" s="5">
        <v>0</v>
      </c>
      <c r="K140" s="5">
        <v>2486.25</v>
      </c>
      <c r="L140" s="5">
        <v>1275</v>
      </c>
      <c r="M140" s="5">
        <f>SUM(_14_20251_1Puestos[[#This Row],[SALARIO BASE PAGADO]:[COMPLEMENTO PERSONAL AL SALARIO, PERSONAL PERMANENTE]])</f>
        <v>9309.7199999999993</v>
      </c>
    </row>
    <row r="141" spans="1:13" x14ac:dyDescent="0.25">
      <c r="A141" s="3" t="s">
        <v>192</v>
      </c>
      <c r="B141" s="4" t="s">
        <v>372</v>
      </c>
      <c r="C141" s="34" t="s">
        <v>19</v>
      </c>
      <c r="D141" s="5">
        <v>1960</v>
      </c>
      <c r="E141" s="5">
        <v>0</v>
      </c>
      <c r="F141" s="5">
        <v>250</v>
      </c>
      <c r="G141" s="5">
        <v>0</v>
      </c>
      <c r="H141" s="5">
        <v>1100</v>
      </c>
      <c r="I141" s="5">
        <v>300</v>
      </c>
      <c r="J141" s="5">
        <v>50</v>
      </c>
      <c r="K141" s="5">
        <v>2100</v>
      </c>
      <c r="L141" s="5">
        <v>1000</v>
      </c>
      <c r="M141" s="5">
        <f>SUM(_14_20251_1Puestos[[#This Row],[SALARIO BASE PAGADO]:[COMPLEMENTO PERSONAL AL SALARIO, PERSONAL PERMANENTE]])</f>
        <v>6760</v>
      </c>
    </row>
    <row r="142" spans="1:13" x14ac:dyDescent="0.25">
      <c r="A142" s="3" t="s">
        <v>193</v>
      </c>
      <c r="B142" s="4" t="s">
        <v>372</v>
      </c>
      <c r="C142" s="34" t="s">
        <v>36</v>
      </c>
      <c r="D142" s="5">
        <v>1460</v>
      </c>
      <c r="E142" s="5">
        <v>0</v>
      </c>
      <c r="F142" s="5">
        <v>250</v>
      </c>
      <c r="G142" s="5">
        <v>0</v>
      </c>
      <c r="H142" s="5">
        <v>1100</v>
      </c>
      <c r="I142" s="5">
        <v>300</v>
      </c>
      <c r="J142" s="5">
        <v>0</v>
      </c>
      <c r="K142" s="5">
        <v>2100</v>
      </c>
      <c r="L142" s="5">
        <v>550</v>
      </c>
      <c r="M142" s="5">
        <f>SUM(_14_20251_1Puestos[[#This Row],[SALARIO BASE PAGADO]:[COMPLEMENTO PERSONAL AL SALARIO, PERSONAL PERMANENTE]])</f>
        <v>5760</v>
      </c>
    </row>
    <row r="143" spans="1:13" x14ac:dyDescent="0.25">
      <c r="A143" s="3" t="s">
        <v>194</v>
      </c>
      <c r="B143" s="4" t="s">
        <v>372</v>
      </c>
      <c r="C143" s="34" t="s">
        <v>96</v>
      </c>
      <c r="D143" s="5">
        <v>3295</v>
      </c>
      <c r="E143" s="5">
        <v>375</v>
      </c>
      <c r="F143" s="5">
        <v>250</v>
      </c>
      <c r="G143" s="5">
        <v>0</v>
      </c>
      <c r="H143" s="5">
        <v>1100</v>
      </c>
      <c r="I143" s="5">
        <v>300</v>
      </c>
      <c r="J143" s="5">
        <v>0</v>
      </c>
      <c r="K143" s="5">
        <v>2925</v>
      </c>
      <c r="L143" s="5">
        <v>1500</v>
      </c>
      <c r="M143" s="5">
        <f>SUM(_14_20251_1Puestos[[#This Row],[SALARIO BASE PAGADO]:[COMPLEMENTO PERSONAL AL SALARIO, PERSONAL PERMANENTE]])</f>
        <v>9745</v>
      </c>
    </row>
    <row r="144" spans="1:13" x14ac:dyDescent="0.25">
      <c r="A144" s="3" t="s">
        <v>195</v>
      </c>
      <c r="B144" s="4" t="s">
        <v>372</v>
      </c>
      <c r="C144" s="34" t="s">
        <v>196</v>
      </c>
      <c r="D144" s="5">
        <v>1575</v>
      </c>
      <c r="E144" s="5">
        <v>0</v>
      </c>
      <c r="F144" s="5">
        <v>250</v>
      </c>
      <c r="G144" s="5">
        <v>0</v>
      </c>
      <c r="H144" s="5">
        <v>1100</v>
      </c>
      <c r="I144" s="5">
        <v>300</v>
      </c>
      <c r="J144" s="5">
        <v>75</v>
      </c>
      <c r="K144" s="5">
        <v>2100</v>
      </c>
      <c r="L144" s="5">
        <v>700</v>
      </c>
      <c r="M144" s="5">
        <f>SUM(_14_20251_1Puestos[[#This Row],[SALARIO BASE PAGADO]:[COMPLEMENTO PERSONAL AL SALARIO, PERSONAL PERMANENTE]])</f>
        <v>6100</v>
      </c>
    </row>
    <row r="145" spans="1:13" x14ac:dyDescent="0.25">
      <c r="A145" s="3" t="s">
        <v>197</v>
      </c>
      <c r="B145" s="4" t="s">
        <v>372</v>
      </c>
      <c r="C145" s="34" t="s">
        <v>94</v>
      </c>
      <c r="D145" s="5">
        <v>2441</v>
      </c>
      <c r="E145" s="5">
        <v>0</v>
      </c>
      <c r="F145" s="5">
        <v>250</v>
      </c>
      <c r="G145" s="5">
        <v>0</v>
      </c>
      <c r="H145" s="5">
        <v>1100</v>
      </c>
      <c r="I145" s="5">
        <v>300</v>
      </c>
      <c r="J145" s="5">
        <v>75</v>
      </c>
      <c r="K145" s="5">
        <v>2100</v>
      </c>
      <c r="L145" s="5">
        <v>1000</v>
      </c>
      <c r="M145" s="5">
        <f>SUM(_14_20251_1Puestos[[#This Row],[SALARIO BASE PAGADO]:[COMPLEMENTO PERSONAL AL SALARIO, PERSONAL PERMANENTE]])</f>
        <v>7266</v>
      </c>
    </row>
    <row r="146" spans="1:13" ht="27" x14ac:dyDescent="0.25">
      <c r="A146" s="3" t="s">
        <v>198</v>
      </c>
      <c r="B146" s="4" t="s">
        <v>372</v>
      </c>
      <c r="C146" s="34" t="s">
        <v>14</v>
      </c>
      <c r="D146" s="5">
        <v>6759</v>
      </c>
      <c r="E146" s="5">
        <v>0</v>
      </c>
      <c r="F146" s="5">
        <v>250</v>
      </c>
      <c r="G146" s="5">
        <v>0</v>
      </c>
      <c r="H146" s="5">
        <v>1100</v>
      </c>
      <c r="I146" s="5">
        <v>300</v>
      </c>
      <c r="J146" s="5">
        <v>0</v>
      </c>
      <c r="K146" s="5">
        <v>3900</v>
      </c>
      <c r="L146" s="5">
        <v>2000</v>
      </c>
      <c r="M146" s="5">
        <f>SUM(_14_20251_1Puestos[[#This Row],[SALARIO BASE PAGADO]:[COMPLEMENTO PERSONAL AL SALARIO, PERSONAL PERMANENTE]])</f>
        <v>14309</v>
      </c>
    </row>
    <row r="147" spans="1:13" ht="27" x14ac:dyDescent="0.25">
      <c r="A147" s="3" t="s">
        <v>199</v>
      </c>
      <c r="B147" s="4" t="s">
        <v>372</v>
      </c>
      <c r="C147" s="34" t="s">
        <v>14</v>
      </c>
      <c r="D147" s="5">
        <v>6759</v>
      </c>
      <c r="E147" s="5">
        <v>375</v>
      </c>
      <c r="F147" s="5">
        <v>250</v>
      </c>
      <c r="G147" s="5">
        <v>0</v>
      </c>
      <c r="H147" s="5">
        <v>1100</v>
      </c>
      <c r="I147" s="5">
        <v>300</v>
      </c>
      <c r="J147" s="5">
        <v>0</v>
      </c>
      <c r="K147" s="5">
        <v>3900</v>
      </c>
      <c r="L147" s="5">
        <v>2000</v>
      </c>
      <c r="M147" s="5">
        <f>SUM(_14_20251_1Puestos[[#This Row],[SALARIO BASE PAGADO]:[COMPLEMENTO PERSONAL AL SALARIO, PERSONAL PERMANENTE]])</f>
        <v>14684</v>
      </c>
    </row>
    <row r="148" spans="1:13" x14ac:dyDescent="0.25">
      <c r="A148" s="3" t="s">
        <v>200</v>
      </c>
      <c r="B148" s="4" t="s">
        <v>372</v>
      </c>
      <c r="C148" s="34" t="s">
        <v>96</v>
      </c>
      <c r="D148" s="5">
        <v>3295</v>
      </c>
      <c r="E148" s="5">
        <v>375</v>
      </c>
      <c r="F148" s="5">
        <v>250</v>
      </c>
      <c r="G148" s="5">
        <v>0</v>
      </c>
      <c r="H148" s="5">
        <v>1100</v>
      </c>
      <c r="I148" s="5">
        <v>300</v>
      </c>
      <c r="J148" s="5">
        <v>0</v>
      </c>
      <c r="K148" s="5">
        <v>2925</v>
      </c>
      <c r="L148" s="5">
        <v>1500</v>
      </c>
      <c r="M148" s="5">
        <f>SUM(_14_20251_1Puestos[[#This Row],[SALARIO BASE PAGADO]:[COMPLEMENTO PERSONAL AL SALARIO, PERSONAL PERMANENTE]])</f>
        <v>9745</v>
      </c>
    </row>
    <row r="149" spans="1:13" x14ac:dyDescent="0.25">
      <c r="A149" s="3" t="s">
        <v>201</v>
      </c>
      <c r="B149" s="4" t="s">
        <v>372</v>
      </c>
      <c r="C149" s="34" t="s">
        <v>17</v>
      </c>
      <c r="D149" s="5">
        <v>10261</v>
      </c>
      <c r="E149" s="5">
        <v>375</v>
      </c>
      <c r="F149" s="5">
        <v>250</v>
      </c>
      <c r="G149" s="5">
        <v>0</v>
      </c>
      <c r="H149" s="5">
        <v>1100</v>
      </c>
      <c r="I149" s="5">
        <v>300</v>
      </c>
      <c r="J149" s="5">
        <v>0</v>
      </c>
      <c r="K149" s="5">
        <v>7200</v>
      </c>
      <c r="L149" s="5">
        <v>4000</v>
      </c>
      <c r="M149" s="5">
        <f>SUM(_14_20251_1Puestos[[#This Row],[SALARIO BASE PAGADO]:[COMPLEMENTO PERSONAL AL SALARIO, PERSONAL PERMANENTE]])</f>
        <v>23486</v>
      </c>
    </row>
    <row r="150" spans="1:13" ht="27" x14ac:dyDescent="0.25">
      <c r="A150" s="3" t="s">
        <v>202</v>
      </c>
      <c r="B150" s="4" t="s">
        <v>372</v>
      </c>
      <c r="C150" s="34" t="s">
        <v>25</v>
      </c>
      <c r="D150" s="5">
        <v>5373</v>
      </c>
      <c r="E150" s="5">
        <v>375</v>
      </c>
      <c r="F150" s="5">
        <v>250</v>
      </c>
      <c r="G150" s="5">
        <v>0</v>
      </c>
      <c r="H150" s="5">
        <v>1100</v>
      </c>
      <c r="I150" s="5">
        <v>300</v>
      </c>
      <c r="J150" s="5">
        <v>0</v>
      </c>
      <c r="K150" s="5">
        <v>3315</v>
      </c>
      <c r="L150" s="5">
        <v>1700</v>
      </c>
      <c r="M150" s="5">
        <f>SUM(_14_20251_1Puestos[[#This Row],[SALARIO BASE PAGADO]:[COMPLEMENTO PERSONAL AL SALARIO, PERSONAL PERMANENTE]])</f>
        <v>12413</v>
      </c>
    </row>
    <row r="151" spans="1:13" ht="27" x14ac:dyDescent="0.25">
      <c r="A151" s="3" t="s">
        <v>203</v>
      </c>
      <c r="B151" s="4" t="s">
        <v>372</v>
      </c>
      <c r="C151" s="34" t="s">
        <v>25</v>
      </c>
      <c r="D151" s="5">
        <v>5373</v>
      </c>
      <c r="E151" s="5">
        <v>375</v>
      </c>
      <c r="F151" s="5">
        <v>250</v>
      </c>
      <c r="G151" s="5">
        <v>0</v>
      </c>
      <c r="H151" s="5">
        <v>1100</v>
      </c>
      <c r="I151" s="5">
        <v>300</v>
      </c>
      <c r="J151" s="5">
        <v>0</v>
      </c>
      <c r="K151" s="5">
        <v>3315</v>
      </c>
      <c r="L151" s="5">
        <v>1700</v>
      </c>
      <c r="M151" s="5">
        <f>SUM(_14_20251_1Puestos[[#This Row],[SALARIO BASE PAGADO]:[COMPLEMENTO PERSONAL AL SALARIO, PERSONAL PERMANENTE]])</f>
        <v>12413</v>
      </c>
    </row>
    <row r="152" spans="1:13" ht="27" x14ac:dyDescent="0.25">
      <c r="A152" s="3" t="s">
        <v>204</v>
      </c>
      <c r="B152" s="4" t="s">
        <v>372</v>
      </c>
      <c r="C152" s="34" t="s">
        <v>25</v>
      </c>
      <c r="D152" s="5">
        <v>5373</v>
      </c>
      <c r="E152" s="5">
        <v>375</v>
      </c>
      <c r="F152" s="5">
        <v>250</v>
      </c>
      <c r="G152" s="5">
        <v>0</v>
      </c>
      <c r="H152" s="5">
        <v>1100</v>
      </c>
      <c r="I152" s="5">
        <v>300</v>
      </c>
      <c r="J152" s="5">
        <v>0</v>
      </c>
      <c r="K152" s="5">
        <v>3315</v>
      </c>
      <c r="L152" s="5">
        <v>1700</v>
      </c>
      <c r="M152" s="5">
        <f>SUM(_14_20251_1Puestos[[#This Row],[SALARIO BASE PAGADO]:[COMPLEMENTO PERSONAL AL SALARIO, PERSONAL PERMANENTE]])</f>
        <v>12413</v>
      </c>
    </row>
    <row r="153" spans="1:13" ht="27" x14ac:dyDescent="0.25">
      <c r="A153" s="3" t="s">
        <v>205</v>
      </c>
      <c r="B153" s="4" t="s">
        <v>372</v>
      </c>
      <c r="C153" s="34" t="s">
        <v>25</v>
      </c>
      <c r="D153" s="5">
        <v>5373</v>
      </c>
      <c r="E153" s="5">
        <v>375</v>
      </c>
      <c r="F153" s="5">
        <v>250</v>
      </c>
      <c r="G153" s="5">
        <v>0</v>
      </c>
      <c r="H153" s="5">
        <v>1100</v>
      </c>
      <c r="I153" s="5">
        <v>300</v>
      </c>
      <c r="J153" s="5">
        <v>0</v>
      </c>
      <c r="K153" s="5">
        <v>3315</v>
      </c>
      <c r="L153" s="5">
        <v>1700</v>
      </c>
      <c r="M153" s="5">
        <f>SUM(_14_20251_1Puestos[[#This Row],[SALARIO BASE PAGADO]:[COMPLEMENTO PERSONAL AL SALARIO, PERSONAL PERMANENTE]])</f>
        <v>12413</v>
      </c>
    </row>
    <row r="154" spans="1:13" x14ac:dyDescent="0.25">
      <c r="A154" s="3" t="s">
        <v>206</v>
      </c>
      <c r="B154" s="4" t="s">
        <v>372</v>
      </c>
      <c r="C154" s="34" t="s">
        <v>36</v>
      </c>
      <c r="D154" s="5">
        <v>1460</v>
      </c>
      <c r="E154" s="5">
        <v>0</v>
      </c>
      <c r="F154" s="5">
        <v>250</v>
      </c>
      <c r="G154" s="5">
        <v>0</v>
      </c>
      <c r="H154" s="5">
        <v>1100</v>
      </c>
      <c r="I154" s="5">
        <v>300</v>
      </c>
      <c r="J154" s="5">
        <v>0</v>
      </c>
      <c r="K154" s="5">
        <v>2100</v>
      </c>
      <c r="L154" s="5">
        <v>0</v>
      </c>
      <c r="M154" s="5">
        <f>SUM(_14_20251_1Puestos[[#This Row],[SALARIO BASE PAGADO]:[COMPLEMENTO PERSONAL AL SALARIO, PERSONAL PERMANENTE]])</f>
        <v>5210</v>
      </c>
    </row>
    <row r="155" spans="1:13" x14ac:dyDescent="0.25">
      <c r="A155" s="3" t="s">
        <v>207</v>
      </c>
      <c r="B155" s="4" t="s">
        <v>372</v>
      </c>
      <c r="C155" s="34" t="s">
        <v>28</v>
      </c>
      <c r="D155" s="5">
        <v>3525</v>
      </c>
      <c r="E155" s="5">
        <v>375</v>
      </c>
      <c r="F155" s="5">
        <v>250</v>
      </c>
      <c r="G155" s="5">
        <v>0</v>
      </c>
      <c r="H155" s="5">
        <v>1100</v>
      </c>
      <c r="I155" s="5">
        <v>300</v>
      </c>
      <c r="J155" s="5">
        <v>0</v>
      </c>
      <c r="K155" s="5">
        <v>2925</v>
      </c>
      <c r="L155" s="5">
        <v>1500</v>
      </c>
      <c r="M155" s="5">
        <f>SUM(_14_20251_1Puestos[[#This Row],[SALARIO BASE PAGADO]:[COMPLEMENTO PERSONAL AL SALARIO, PERSONAL PERMANENTE]])</f>
        <v>9975</v>
      </c>
    </row>
    <row r="156" spans="1:13" x14ac:dyDescent="0.25">
      <c r="A156" s="3" t="s">
        <v>208</v>
      </c>
      <c r="B156" s="4" t="s">
        <v>372</v>
      </c>
      <c r="C156" s="34" t="s">
        <v>19</v>
      </c>
      <c r="D156" s="5">
        <v>1960</v>
      </c>
      <c r="E156" s="5">
        <v>0</v>
      </c>
      <c r="F156" s="5">
        <v>250</v>
      </c>
      <c r="G156" s="5">
        <v>0</v>
      </c>
      <c r="H156" s="5">
        <v>1100</v>
      </c>
      <c r="I156" s="5">
        <v>300</v>
      </c>
      <c r="J156" s="5">
        <v>50</v>
      </c>
      <c r="K156" s="5">
        <v>2100</v>
      </c>
      <c r="L156" s="5">
        <v>1000</v>
      </c>
      <c r="M156" s="5">
        <f>SUM(_14_20251_1Puestos[[#This Row],[SALARIO BASE PAGADO]:[COMPLEMENTO PERSONAL AL SALARIO, PERSONAL PERMANENTE]])</f>
        <v>6760</v>
      </c>
    </row>
    <row r="157" spans="1:13" x14ac:dyDescent="0.25">
      <c r="A157" s="3" t="s">
        <v>209</v>
      </c>
      <c r="B157" s="4" t="s">
        <v>372</v>
      </c>
      <c r="C157" s="34" t="s">
        <v>28</v>
      </c>
      <c r="D157" s="5">
        <v>3525</v>
      </c>
      <c r="E157" s="5">
        <v>375</v>
      </c>
      <c r="F157" s="5">
        <v>250</v>
      </c>
      <c r="G157" s="5">
        <v>0</v>
      </c>
      <c r="H157" s="5">
        <v>1100</v>
      </c>
      <c r="I157" s="5">
        <v>300</v>
      </c>
      <c r="J157" s="5">
        <v>0</v>
      </c>
      <c r="K157" s="5">
        <v>2925</v>
      </c>
      <c r="L157" s="5">
        <v>1500</v>
      </c>
      <c r="M157" s="5">
        <f>SUM(_14_20251_1Puestos[[#This Row],[SALARIO BASE PAGADO]:[COMPLEMENTO PERSONAL AL SALARIO, PERSONAL PERMANENTE]])</f>
        <v>9975</v>
      </c>
    </row>
    <row r="158" spans="1:13" x14ac:dyDescent="0.25">
      <c r="A158" s="3" t="s">
        <v>210</v>
      </c>
      <c r="B158" s="4" t="s">
        <v>372</v>
      </c>
      <c r="C158" s="34" t="s">
        <v>22</v>
      </c>
      <c r="D158" s="5">
        <v>1555</v>
      </c>
      <c r="E158" s="5">
        <v>0</v>
      </c>
      <c r="F158" s="5">
        <v>250</v>
      </c>
      <c r="G158" s="5">
        <v>0</v>
      </c>
      <c r="H158" s="5">
        <v>1100</v>
      </c>
      <c r="I158" s="5">
        <v>300</v>
      </c>
      <c r="J158" s="5">
        <v>0</v>
      </c>
      <c r="K158" s="5">
        <v>2100</v>
      </c>
      <c r="L158" s="5">
        <v>550</v>
      </c>
      <c r="M158" s="5">
        <f>SUM(_14_20251_1Puestos[[#This Row],[SALARIO BASE PAGADO]:[COMPLEMENTO PERSONAL AL SALARIO, PERSONAL PERMANENTE]])</f>
        <v>5855</v>
      </c>
    </row>
    <row r="159" spans="1:13" ht="27" x14ac:dyDescent="0.25">
      <c r="A159" s="3" t="s">
        <v>211</v>
      </c>
      <c r="B159" s="4" t="s">
        <v>372</v>
      </c>
      <c r="C159" s="34" t="s">
        <v>43</v>
      </c>
      <c r="D159" s="5">
        <v>5835</v>
      </c>
      <c r="E159" s="5">
        <v>375</v>
      </c>
      <c r="F159" s="5">
        <v>250</v>
      </c>
      <c r="G159" s="5">
        <v>0</v>
      </c>
      <c r="H159" s="5">
        <v>1100</v>
      </c>
      <c r="I159" s="5">
        <v>300</v>
      </c>
      <c r="J159" s="5">
        <v>0</v>
      </c>
      <c r="K159" s="5">
        <v>3315</v>
      </c>
      <c r="L159" s="5">
        <v>2700</v>
      </c>
      <c r="M159" s="5">
        <f>SUM(_14_20251_1Puestos[[#This Row],[SALARIO BASE PAGADO]:[COMPLEMENTO PERSONAL AL SALARIO, PERSONAL PERMANENTE]])</f>
        <v>13875</v>
      </c>
    </row>
    <row r="160" spans="1:13" ht="27" x14ac:dyDescent="0.25">
      <c r="A160" s="3" t="s">
        <v>212</v>
      </c>
      <c r="B160" s="4" t="s">
        <v>372</v>
      </c>
      <c r="C160" s="34" t="s">
        <v>25</v>
      </c>
      <c r="D160" s="5">
        <v>5373</v>
      </c>
      <c r="E160" s="5">
        <v>375</v>
      </c>
      <c r="F160" s="5">
        <v>250</v>
      </c>
      <c r="G160" s="5">
        <v>0</v>
      </c>
      <c r="H160" s="5">
        <v>1100</v>
      </c>
      <c r="I160" s="5">
        <v>300</v>
      </c>
      <c r="J160" s="5">
        <v>0</v>
      </c>
      <c r="K160" s="5">
        <v>3315</v>
      </c>
      <c r="L160" s="5">
        <v>2700</v>
      </c>
      <c r="M160" s="5">
        <f>SUM(_14_20251_1Puestos[[#This Row],[SALARIO BASE PAGADO]:[COMPLEMENTO PERSONAL AL SALARIO, PERSONAL PERMANENTE]])</f>
        <v>13413</v>
      </c>
    </row>
    <row r="161" spans="1:13" x14ac:dyDescent="0.25">
      <c r="A161" s="3" t="s">
        <v>213</v>
      </c>
      <c r="B161" s="4" t="s">
        <v>372</v>
      </c>
      <c r="C161" s="34" t="s">
        <v>36</v>
      </c>
      <c r="D161" s="5">
        <v>1460</v>
      </c>
      <c r="E161" s="5">
        <v>0</v>
      </c>
      <c r="F161" s="5">
        <v>250</v>
      </c>
      <c r="G161" s="5">
        <v>0</v>
      </c>
      <c r="H161" s="5">
        <v>1100</v>
      </c>
      <c r="I161" s="5">
        <v>300</v>
      </c>
      <c r="J161" s="5">
        <v>75</v>
      </c>
      <c r="K161" s="5">
        <v>2100</v>
      </c>
      <c r="L161" s="5">
        <v>699</v>
      </c>
      <c r="M161" s="5">
        <f>SUM(_14_20251_1Puestos[[#This Row],[SALARIO BASE PAGADO]:[COMPLEMENTO PERSONAL AL SALARIO, PERSONAL PERMANENTE]])</f>
        <v>5984</v>
      </c>
    </row>
    <row r="162" spans="1:13" x14ac:dyDescent="0.25">
      <c r="A162" s="3" t="s">
        <v>214</v>
      </c>
      <c r="B162" s="4" t="s">
        <v>372</v>
      </c>
      <c r="C162" s="34" t="s">
        <v>215</v>
      </c>
      <c r="D162" s="5">
        <v>17500</v>
      </c>
      <c r="E162" s="5">
        <v>375</v>
      </c>
      <c r="F162" s="5">
        <v>250</v>
      </c>
      <c r="G162" s="5">
        <v>0</v>
      </c>
      <c r="H162" s="5">
        <v>1100</v>
      </c>
      <c r="I162" s="5">
        <v>300</v>
      </c>
      <c r="J162" s="5">
        <v>0</v>
      </c>
      <c r="K162" s="5">
        <v>6000</v>
      </c>
      <c r="L162" s="5">
        <v>4000</v>
      </c>
      <c r="M162" s="5">
        <f>SUM(_14_20251_1Puestos[[#This Row],[SALARIO BASE PAGADO]:[COMPLEMENTO PERSONAL AL SALARIO, PERSONAL PERMANENTE]])</f>
        <v>29525</v>
      </c>
    </row>
    <row r="163" spans="1:13" x14ac:dyDescent="0.25">
      <c r="A163" s="3" t="s">
        <v>216</v>
      </c>
      <c r="B163" s="4" t="s">
        <v>372</v>
      </c>
      <c r="C163" s="34" t="s">
        <v>217</v>
      </c>
      <c r="D163" s="5">
        <v>12773</v>
      </c>
      <c r="E163" s="5">
        <v>375</v>
      </c>
      <c r="F163" s="5">
        <v>250</v>
      </c>
      <c r="G163" s="5">
        <v>0</v>
      </c>
      <c r="H163" s="5">
        <v>1100</v>
      </c>
      <c r="I163" s="5">
        <v>300</v>
      </c>
      <c r="J163" s="5">
        <v>0</v>
      </c>
      <c r="K163" s="5">
        <v>6000</v>
      </c>
      <c r="L163" s="5">
        <v>4000</v>
      </c>
      <c r="M163" s="5">
        <f>SUM(_14_20251_1Puestos[[#This Row],[SALARIO BASE PAGADO]:[COMPLEMENTO PERSONAL AL SALARIO, PERSONAL PERMANENTE]])</f>
        <v>24798</v>
      </c>
    </row>
    <row r="164" spans="1:13" x14ac:dyDescent="0.25">
      <c r="A164" s="3" t="s">
        <v>218</v>
      </c>
      <c r="B164" s="4" t="s">
        <v>372</v>
      </c>
      <c r="C164" s="34" t="s">
        <v>28</v>
      </c>
      <c r="D164" s="5">
        <v>3525</v>
      </c>
      <c r="E164" s="5">
        <v>375</v>
      </c>
      <c r="F164" s="5">
        <v>250</v>
      </c>
      <c r="G164" s="5">
        <v>0</v>
      </c>
      <c r="H164" s="5">
        <v>1100</v>
      </c>
      <c r="I164" s="5">
        <v>300</v>
      </c>
      <c r="J164" s="5">
        <v>0</v>
      </c>
      <c r="K164" s="5">
        <v>2925</v>
      </c>
      <c r="L164" s="5">
        <v>1500</v>
      </c>
      <c r="M164" s="5">
        <f>SUM(_14_20251_1Puestos[[#This Row],[SALARIO BASE PAGADO]:[COMPLEMENTO PERSONAL AL SALARIO, PERSONAL PERMANENTE]])</f>
        <v>9975</v>
      </c>
    </row>
    <row r="165" spans="1:13" x14ac:dyDescent="0.25">
      <c r="A165" s="3" t="s">
        <v>219</v>
      </c>
      <c r="B165" s="4" t="s">
        <v>372</v>
      </c>
      <c r="C165" s="34" t="s">
        <v>46</v>
      </c>
      <c r="D165" s="5">
        <v>1105</v>
      </c>
      <c r="E165" s="5">
        <v>0</v>
      </c>
      <c r="F165" s="5">
        <v>250</v>
      </c>
      <c r="G165" s="5">
        <v>0</v>
      </c>
      <c r="H165" s="5">
        <v>1100</v>
      </c>
      <c r="I165" s="5">
        <v>300</v>
      </c>
      <c r="J165" s="5">
        <v>0</v>
      </c>
      <c r="K165" s="5">
        <v>2100</v>
      </c>
      <c r="L165" s="5">
        <v>400</v>
      </c>
      <c r="M165" s="5">
        <f>SUM(_14_20251_1Puestos[[#This Row],[SALARIO BASE PAGADO]:[COMPLEMENTO PERSONAL AL SALARIO, PERSONAL PERMANENTE]])</f>
        <v>5255</v>
      </c>
    </row>
    <row r="166" spans="1:13" x14ac:dyDescent="0.25">
      <c r="A166" s="3" t="s">
        <v>220</v>
      </c>
      <c r="B166" s="4" t="s">
        <v>372</v>
      </c>
      <c r="C166" s="34" t="s">
        <v>221</v>
      </c>
      <c r="D166" s="5">
        <v>1682</v>
      </c>
      <c r="E166" s="5">
        <v>0</v>
      </c>
      <c r="F166" s="5">
        <v>250</v>
      </c>
      <c r="G166" s="5">
        <v>0</v>
      </c>
      <c r="H166" s="5">
        <v>1100</v>
      </c>
      <c r="I166" s="5">
        <v>300</v>
      </c>
      <c r="J166" s="5">
        <v>75</v>
      </c>
      <c r="K166" s="5">
        <v>2100</v>
      </c>
      <c r="L166" s="5">
        <v>604</v>
      </c>
      <c r="M166" s="5">
        <f>SUM(_14_20251_1Puestos[[#This Row],[SALARIO BASE PAGADO]:[COMPLEMENTO PERSONAL AL SALARIO, PERSONAL PERMANENTE]])</f>
        <v>6111</v>
      </c>
    </row>
    <row r="167" spans="1:13" x14ac:dyDescent="0.25">
      <c r="A167" s="3" t="s">
        <v>222</v>
      </c>
      <c r="B167" s="4" t="s">
        <v>372</v>
      </c>
      <c r="C167" s="34" t="s">
        <v>19</v>
      </c>
      <c r="D167" s="5">
        <v>1960</v>
      </c>
      <c r="E167" s="5">
        <v>0</v>
      </c>
      <c r="F167" s="5">
        <v>250</v>
      </c>
      <c r="G167" s="5">
        <v>0</v>
      </c>
      <c r="H167" s="5">
        <v>1100</v>
      </c>
      <c r="I167" s="5">
        <v>300</v>
      </c>
      <c r="J167" s="5">
        <v>50</v>
      </c>
      <c r="K167" s="5">
        <v>2100</v>
      </c>
      <c r="L167" s="5">
        <v>1000</v>
      </c>
      <c r="M167" s="5">
        <f>SUM(_14_20251_1Puestos[[#This Row],[SALARIO BASE PAGADO]:[COMPLEMENTO PERSONAL AL SALARIO, PERSONAL PERMANENTE]])</f>
        <v>6760</v>
      </c>
    </row>
    <row r="168" spans="1:13" x14ac:dyDescent="0.25">
      <c r="A168" s="3" t="s">
        <v>223</v>
      </c>
      <c r="B168" s="4" t="s">
        <v>372</v>
      </c>
      <c r="C168" s="34" t="s">
        <v>19</v>
      </c>
      <c r="D168" s="5">
        <v>1960</v>
      </c>
      <c r="E168" s="5">
        <v>0</v>
      </c>
      <c r="F168" s="5">
        <v>250</v>
      </c>
      <c r="G168" s="5">
        <v>0</v>
      </c>
      <c r="H168" s="5">
        <v>1100</v>
      </c>
      <c r="I168" s="5">
        <v>300</v>
      </c>
      <c r="J168" s="5">
        <v>75</v>
      </c>
      <c r="K168" s="5">
        <v>2100</v>
      </c>
      <c r="L168" s="5">
        <v>1000</v>
      </c>
      <c r="M168" s="5">
        <f>SUM(_14_20251_1Puestos[[#This Row],[SALARIO BASE PAGADO]:[COMPLEMENTO PERSONAL AL SALARIO, PERSONAL PERMANENTE]])</f>
        <v>6785</v>
      </c>
    </row>
    <row r="169" spans="1:13" x14ac:dyDescent="0.25">
      <c r="A169" s="3" t="s">
        <v>224</v>
      </c>
      <c r="B169" s="4" t="s">
        <v>372</v>
      </c>
      <c r="C169" s="34" t="s">
        <v>19</v>
      </c>
      <c r="D169" s="5">
        <v>1960</v>
      </c>
      <c r="E169" s="5">
        <v>0</v>
      </c>
      <c r="F169" s="5">
        <v>250</v>
      </c>
      <c r="G169" s="5">
        <v>0</v>
      </c>
      <c r="H169" s="5">
        <v>1100</v>
      </c>
      <c r="I169" s="5">
        <v>300</v>
      </c>
      <c r="J169" s="5">
        <v>0</v>
      </c>
      <c r="K169" s="5">
        <v>2100</v>
      </c>
      <c r="L169" s="5">
        <v>1000</v>
      </c>
      <c r="M169" s="5">
        <f>SUM(_14_20251_1Puestos[[#This Row],[SALARIO BASE PAGADO]:[COMPLEMENTO PERSONAL AL SALARIO, PERSONAL PERMANENTE]])</f>
        <v>6710</v>
      </c>
    </row>
    <row r="170" spans="1:13" x14ac:dyDescent="0.25">
      <c r="A170" s="3" t="s">
        <v>225</v>
      </c>
      <c r="B170" s="4" t="s">
        <v>372</v>
      </c>
      <c r="C170" s="34" t="s">
        <v>110</v>
      </c>
      <c r="D170" s="5">
        <v>1460</v>
      </c>
      <c r="E170" s="5">
        <v>0</v>
      </c>
      <c r="F170" s="5">
        <v>250</v>
      </c>
      <c r="G170" s="5">
        <v>0</v>
      </c>
      <c r="H170" s="5">
        <v>1100</v>
      </c>
      <c r="I170" s="5">
        <v>300</v>
      </c>
      <c r="J170" s="5">
        <v>35</v>
      </c>
      <c r="K170" s="5">
        <v>2100</v>
      </c>
      <c r="L170" s="5">
        <v>600</v>
      </c>
      <c r="M170" s="5">
        <f>SUM(_14_20251_1Puestos[[#This Row],[SALARIO BASE PAGADO]:[COMPLEMENTO PERSONAL AL SALARIO, PERSONAL PERMANENTE]])</f>
        <v>5845</v>
      </c>
    </row>
    <row r="171" spans="1:13" x14ac:dyDescent="0.25">
      <c r="A171" s="3" t="s">
        <v>226</v>
      </c>
      <c r="B171" s="4" t="s">
        <v>372</v>
      </c>
      <c r="C171" s="34" t="s">
        <v>28</v>
      </c>
      <c r="D171" s="5">
        <v>3525</v>
      </c>
      <c r="E171" s="5">
        <v>0</v>
      </c>
      <c r="F171" s="5">
        <v>250</v>
      </c>
      <c r="G171" s="5">
        <v>0</v>
      </c>
      <c r="H171" s="5">
        <v>1100</v>
      </c>
      <c r="I171" s="5">
        <v>300</v>
      </c>
      <c r="J171" s="5">
        <v>0</v>
      </c>
      <c r="K171" s="5">
        <v>2925</v>
      </c>
      <c r="L171" s="5">
        <v>1500</v>
      </c>
      <c r="M171" s="5">
        <f>SUM(_14_20251_1Puestos[[#This Row],[SALARIO BASE PAGADO]:[COMPLEMENTO PERSONAL AL SALARIO, PERSONAL PERMANENTE]])</f>
        <v>9600</v>
      </c>
    </row>
    <row r="172" spans="1:13" x14ac:dyDescent="0.25">
      <c r="A172" s="3" t="s">
        <v>227</v>
      </c>
      <c r="B172" s="4" t="s">
        <v>372</v>
      </c>
      <c r="C172" s="34" t="s">
        <v>31</v>
      </c>
      <c r="D172" s="5">
        <v>3757</v>
      </c>
      <c r="E172" s="5">
        <v>375</v>
      </c>
      <c r="F172" s="5">
        <v>250</v>
      </c>
      <c r="G172" s="5">
        <v>0</v>
      </c>
      <c r="H172" s="5">
        <v>1100</v>
      </c>
      <c r="I172" s="5">
        <v>300</v>
      </c>
      <c r="J172" s="5">
        <v>0</v>
      </c>
      <c r="K172" s="5">
        <v>2925</v>
      </c>
      <c r="L172" s="5">
        <v>1500</v>
      </c>
      <c r="M172" s="5">
        <f>SUM(_14_20251_1Puestos[[#This Row],[SALARIO BASE PAGADO]:[COMPLEMENTO PERSONAL AL SALARIO, PERSONAL PERMANENTE]])</f>
        <v>10207</v>
      </c>
    </row>
    <row r="173" spans="1:13" x14ac:dyDescent="0.25">
      <c r="A173" s="3" t="s">
        <v>228</v>
      </c>
      <c r="B173" s="4" t="s">
        <v>372</v>
      </c>
      <c r="C173" s="34" t="s">
        <v>19</v>
      </c>
      <c r="D173" s="5">
        <v>1960</v>
      </c>
      <c r="E173" s="5">
        <v>0</v>
      </c>
      <c r="F173" s="5">
        <v>250</v>
      </c>
      <c r="G173" s="5">
        <v>0</v>
      </c>
      <c r="H173" s="5">
        <v>1100</v>
      </c>
      <c r="I173" s="5">
        <v>300</v>
      </c>
      <c r="J173" s="5">
        <v>75</v>
      </c>
      <c r="K173" s="5">
        <v>2100</v>
      </c>
      <c r="L173" s="5">
        <v>1000</v>
      </c>
      <c r="M173" s="5">
        <f>SUM(_14_20251_1Puestos[[#This Row],[SALARIO BASE PAGADO]:[COMPLEMENTO PERSONAL AL SALARIO, PERSONAL PERMANENTE]])</f>
        <v>6785</v>
      </c>
    </row>
    <row r="174" spans="1:13" x14ac:dyDescent="0.25">
      <c r="A174" s="3" t="s">
        <v>229</v>
      </c>
      <c r="B174" s="4" t="s">
        <v>372</v>
      </c>
      <c r="C174" s="34" t="s">
        <v>31</v>
      </c>
      <c r="D174" s="5">
        <v>3757</v>
      </c>
      <c r="E174" s="5">
        <v>375</v>
      </c>
      <c r="F174" s="5">
        <v>250</v>
      </c>
      <c r="G174" s="5">
        <v>0</v>
      </c>
      <c r="H174" s="5">
        <v>1100</v>
      </c>
      <c r="I174" s="5">
        <v>300</v>
      </c>
      <c r="J174" s="5">
        <v>0</v>
      </c>
      <c r="K174" s="5">
        <v>2925</v>
      </c>
      <c r="L174" s="5">
        <v>1500</v>
      </c>
      <c r="M174" s="5">
        <f>SUM(_14_20251_1Puestos[[#This Row],[SALARIO BASE PAGADO]:[COMPLEMENTO PERSONAL AL SALARIO, PERSONAL PERMANENTE]])</f>
        <v>10207</v>
      </c>
    </row>
    <row r="175" spans="1:13" x14ac:dyDescent="0.25">
      <c r="A175" s="3" t="s">
        <v>230</v>
      </c>
      <c r="B175" s="4" t="s">
        <v>372</v>
      </c>
      <c r="C175" s="34" t="s">
        <v>31</v>
      </c>
      <c r="D175" s="5">
        <v>3757</v>
      </c>
      <c r="E175" s="5">
        <v>375</v>
      </c>
      <c r="F175" s="5">
        <v>250</v>
      </c>
      <c r="G175" s="5">
        <v>0</v>
      </c>
      <c r="H175" s="5">
        <v>1100</v>
      </c>
      <c r="I175" s="5">
        <v>300</v>
      </c>
      <c r="J175" s="5">
        <v>0</v>
      </c>
      <c r="K175" s="5">
        <v>2925</v>
      </c>
      <c r="L175" s="5">
        <v>1500</v>
      </c>
      <c r="M175" s="5">
        <f>SUM(_14_20251_1Puestos[[#This Row],[SALARIO BASE PAGADO]:[COMPLEMENTO PERSONAL AL SALARIO, PERSONAL PERMANENTE]])</f>
        <v>10207</v>
      </c>
    </row>
    <row r="176" spans="1:13" x14ac:dyDescent="0.25">
      <c r="A176" s="3" t="s">
        <v>231</v>
      </c>
      <c r="B176" s="4" t="s">
        <v>372</v>
      </c>
      <c r="C176" s="34" t="s">
        <v>41</v>
      </c>
      <c r="D176" s="5">
        <v>2281</v>
      </c>
      <c r="E176" s="5">
        <v>0</v>
      </c>
      <c r="F176" s="5">
        <v>250</v>
      </c>
      <c r="G176" s="5">
        <v>0</v>
      </c>
      <c r="H176" s="5">
        <v>1100</v>
      </c>
      <c r="I176" s="5">
        <v>300</v>
      </c>
      <c r="J176" s="5">
        <v>50</v>
      </c>
      <c r="K176" s="5">
        <v>2100</v>
      </c>
      <c r="L176" s="5">
        <v>1000</v>
      </c>
      <c r="M176" s="5">
        <f>SUM(_14_20251_1Puestos[[#This Row],[SALARIO BASE PAGADO]:[COMPLEMENTO PERSONAL AL SALARIO, PERSONAL PERMANENTE]])</f>
        <v>7081</v>
      </c>
    </row>
    <row r="177" spans="1:13" x14ac:dyDescent="0.25">
      <c r="A177" s="3" t="s">
        <v>232</v>
      </c>
      <c r="B177" s="4" t="s">
        <v>372</v>
      </c>
      <c r="C177" s="34" t="s">
        <v>17</v>
      </c>
      <c r="D177" s="5">
        <v>10261</v>
      </c>
      <c r="E177" s="5">
        <v>375</v>
      </c>
      <c r="F177" s="5">
        <v>250</v>
      </c>
      <c r="G177" s="5">
        <v>0</v>
      </c>
      <c r="H177" s="5">
        <v>1100</v>
      </c>
      <c r="I177" s="5">
        <v>300</v>
      </c>
      <c r="J177" s="5">
        <v>0</v>
      </c>
      <c r="K177" s="5">
        <v>7200</v>
      </c>
      <c r="L177" s="5">
        <v>0</v>
      </c>
      <c r="M177" s="5">
        <f>SUM(_14_20251_1Puestos[[#This Row],[SALARIO BASE PAGADO]:[COMPLEMENTO PERSONAL AL SALARIO, PERSONAL PERMANENTE]])</f>
        <v>19486</v>
      </c>
    </row>
    <row r="178" spans="1:13" x14ac:dyDescent="0.25">
      <c r="A178" s="3" t="s">
        <v>233</v>
      </c>
      <c r="B178" s="4" t="s">
        <v>372</v>
      </c>
      <c r="C178" s="34" t="s">
        <v>106</v>
      </c>
      <c r="D178" s="5">
        <v>1286</v>
      </c>
      <c r="E178" s="5">
        <v>0</v>
      </c>
      <c r="F178" s="5">
        <v>250</v>
      </c>
      <c r="G178" s="5">
        <v>0</v>
      </c>
      <c r="H178" s="5">
        <v>1100</v>
      </c>
      <c r="I178" s="5">
        <v>300</v>
      </c>
      <c r="J178" s="5">
        <v>50</v>
      </c>
      <c r="K178" s="5">
        <v>2100</v>
      </c>
      <c r="L178" s="5">
        <v>550</v>
      </c>
      <c r="M178" s="5">
        <f>SUM(_14_20251_1Puestos[[#This Row],[SALARIO BASE PAGADO]:[COMPLEMENTO PERSONAL AL SALARIO, PERSONAL PERMANENTE]])</f>
        <v>5636</v>
      </c>
    </row>
    <row r="179" spans="1:13" x14ac:dyDescent="0.25">
      <c r="A179" s="3" t="s">
        <v>234</v>
      </c>
      <c r="B179" s="4" t="s">
        <v>372</v>
      </c>
      <c r="C179" s="34" t="s">
        <v>28</v>
      </c>
      <c r="D179" s="5">
        <v>3525</v>
      </c>
      <c r="E179" s="5">
        <v>375</v>
      </c>
      <c r="F179" s="5">
        <v>250</v>
      </c>
      <c r="G179" s="5">
        <v>0</v>
      </c>
      <c r="H179" s="5">
        <v>1100</v>
      </c>
      <c r="I179" s="5">
        <v>300</v>
      </c>
      <c r="J179" s="5">
        <v>0</v>
      </c>
      <c r="K179" s="5">
        <v>2925</v>
      </c>
      <c r="L179" s="5">
        <v>1500</v>
      </c>
      <c r="M179" s="5">
        <f>SUM(_14_20251_1Puestos[[#This Row],[SALARIO BASE PAGADO]:[COMPLEMENTO PERSONAL AL SALARIO, PERSONAL PERMANENTE]])</f>
        <v>9975</v>
      </c>
    </row>
    <row r="180" spans="1:13" ht="27" x14ac:dyDescent="0.25">
      <c r="A180" s="3" t="s">
        <v>235</v>
      </c>
      <c r="B180" s="4" t="s">
        <v>372</v>
      </c>
      <c r="C180" s="34" t="s">
        <v>43</v>
      </c>
      <c r="D180" s="5">
        <v>5835</v>
      </c>
      <c r="E180" s="5">
        <v>0</v>
      </c>
      <c r="F180" s="5">
        <v>250</v>
      </c>
      <c r="G180" s="5">
        <v>0</v>
      </c>
      <c r="H180" s="5">
        <v>1100</v>
      </c>
      <c r="I180" s="5">
        <v>300</v>
      </c>
      <c r="J180" s="5">
        <v>0</v>
      </c>
      <c r="K180" s="5">
        <v>3315</v>
      </c>
      <c r="L180" s="5">
        <v>2000</v>
      </c>
      <c r="M180" s="5">
        <f>SUM(_14_20251_1Puestos[[#This Row],[SALARIO BASE PAGADO]:[COMPLEMENTO PERSONAL AL SALARIO, PERSONAL PERMANENTE]])</f>
        <v>12800</v>
      </c>
    </row>
    <row r="181" spans="1:13" x14ac:dyDescent="0.25">
      <c r="A181" s="3" t="s">
        <v>236</v>
      </c>
      <c r="B181" s="4" t="s">
        <v>372</v>
      </c>
      <c r="C181" s="34" t="s">
        <v>19</v>
      </c>
      <c r="D181" s="5">
        <v>1960</v>
      </c>
      <c r="E181" s="5">
        <v>0</v>
      </c>
      <c r="F181" s="5">
        <v>250</v>
      </c>
      <c r="G181" s="5">
        <v>0</v>
      </c>
      <c r="H181" s="5">
        <v>1100</v>
      </c>
      <c r="I181" s="5">
        <v>300</v>
      </c>
      <c r="J181" s="5">
        <v>50</v>
      </c>
      <c r="K181" s="5">
        <v>2100</v>
      </c>
      <c r="L181" s="5">
        <v>1000</v>
      </c>
      <c r="M181" s="5">
        <f>SUM(_14_20251_1Puestos[[#This Row],[SALARIO BASE PAGADO]:[COMPLEMENTO PERSONAL AL SALARIO, PERSONAL PERMANENTE]])</f>
        <v>6760</v>
      </c>
    </row>
    <row r="182" spans="1:13" x14ac:dyDescent="0.25">
      <c r="A182" s="3" t="s">
        <v>237</v>
      </c>
      <c r="B182" s="4" t="s">
        <v>372</v>
      </c>
      <c r="C182" s="34" t="s">
        <v>19</v>
      </c>
      <c r="D182" s="5">
        <v>1960</v>
      </c>
      <c r="E182" s="5">
        <v>0</v>
      </c>
      <c r="F182" s="5">
        <v>250</v>
      </c>
      <c r="G182" s="5">
        <v>0</v>
      </c>
      <c r="H182" s="5">
        <v>1100</v>
      </c>
      <c r="I182" s="5">
        <v>300</v>
      </c>
      <c r="J182" s="5">
        <v>50</v>
      </c>
      <c r="K182" s="5">
        <v>2100</v>
      </c>
      <c r="L182" s="5">
        <v>1000</v>
      </c>
      <c r="M182" s="5">
        <f>SUM(_14_20251_1Puestos[[#This Row],[SALARIO BASE PAGADO]:[COMPLEMENTO PERSONAL AL SALARIO, PERSONAL PERMANENTE]])</f>
        <v>6760</v>
      </c>
    </row>
    <row r="183" spans="1:13" x14ac:dyDescent="0.25">
      <c r="A183" s="3" t="s">
        <v>238</v>
      </c>
      <c r="B183" s="4" t="s">
        <v>372</v>
      </c>
      <c r="C183" s="34" t="s">
        <v>110</v>
      </c>
      <c r="D183" s="5">
        <v>1460</v>
      </c>
      <c r="E183" s="5">
        <v>0</v>
      </c>
      <c r="F183" s="5">
        <v>250</v>
      </c>
      <c r="G183" s="5">
        <v>0</v>
      </c>
      <c r="H183" s="5">
        <v>1100</v>
      </c>
      <c r="I183" s="5">
        <v>300</v>
      </c>
      <c r="J183" s="5">
        <v>75</v>
      </c>
      <c r="K183" s="5">
        <v>2100</v>
      </c>
      <c r="L183" s="5">
        <v>600</v>
      </c>
      <c r="M183" s="5">
        <f>SUM(_14_20251_1Puestos[[#This Row],[SALARIO BASE PAGADO]:[COMPLEMENTO PERSONAL AL SALARIO, PERSONAL PERMANENTE]])</f>
        <v>5885</v>
      </c>
    </row>
    <row r="184" spans="1:13" x14ac:dyDescent="0.25">
      <c r="A184" s="3" t="s">
        <v>239</v>
      </c>
      <c r="B184" s="4" t="s">
        <v>372</v>
      </c>
      <c r="C184" s="34" t="s">
        <v>28</v>
      </c>
      <c r="D184" s="5">
        <v>3525</v>
      </c>
      <c r="E184" s="5">
        <v>375</v>
      </c>
      <c r="F184" s="5">
        <v>250</v>
      </c>
      <c r="G184" s="5">
        <v>0</v>
      </c>
      <c r="H184" s="5">
        <v>1100</v>
      </c>
      <c r="I184" s="5">
        <v>300</v>
      </c>
      <c r="J184" s="5">
        <v>0</v>
      </c>
      <c r="K184" s="5">
        <v>2925</v>
      </c>
      <c r="L184" s="5">
        <v>1500</v>
      </c>
      <c r="M184" s="5">
        <f>SUM(_14_20251_1Puestos[[#This Row],[SALARIO BASE PAGADO]:[COMPLEMENTO PERSONAL AL SALARIO, PERSONAL PERMANENTE]])</f>
        <v>9975</v>
      </c>
    </row>
    <row r="185" spans="1:13" ht="27" x14ac:dyDescent="0.25">
      <c r="A185" s="3" t="s">
        <v>240</v>
      </c>
      <c r="B185" s="4" t="s">
        <v>372</v>
      </c>
      <c r="C185" s="34" t="s">
        <v>34</v>
      </c>
      <c r="D185" s="5">
        <v>2094</v>
      </c>
      <c r="E185" s="5">
        <v>0</v>
      </c>
      <c r="F185" s="5">
        <v>250</v>
      </c>
      <c r="G185" s="5">
        <v>0</v>
      </c>
      <c r="H185" s="5">
        <v>1100</v>
      </c>
      <c r="I185" s="5">
        <v>300</v>
      </c>
      <c r="J185" s="5">
        <v>50</v>
      </c>
      <c r="K185" s="5">
        <v>2310</v>
      </c>
      <c r="L185" s="5">
        <v>1100</v>
      </c>
      <c r="M185" s="5">
        <f>SUM(_14_20251_1Puestos[[#This Row],[SALARIO BASE PAGADO]:[COMPLEMENTO PERSONAL AL SALARIO, PERSONAL PERMANENTE]])</f>
        <v>7204</v>
      </c>
    </row>
    <row r="186" spans="1:13" x14ac:dyDescent="0.25">
      <c r="A186" s="3" t="s">
        <v>241</v>
      </c>
      <c r="B186" s="4" t="s">
        <v>372</v>
      </c>
      <c r="C186" s="34" t="s">
        <v>19</v>
      </c>
      <c r="D186" s="5">
        <v>1960</v>
      </c>
      <c r="E186" s="5">
        <v>0</v>
      </c>
      <c r="F186" s="5">
        <v>250</v>
      </c>
      <c r="G186" s="5">
        <v>0</v>
      </c>
      <c r="H186" s="5">
        <v>1100</v>
      </c>
      <c r="I186" s="5">
        <v>300</v>
      </c>
      <c r="J186" s="5">
        <v>75</v>
      </c>
      <c r="K186" s="5">
        <v>2100</v>
      </c>
      <c r="L186" s="5">
        <v>1000</v>
      </c>
      <c r="M186" s="5">
        <f>SUM(_14_20251_1Puestos[[#This Row],[SALARIO BASE PAGADO]:[COMPLEMENTO PERSONAL AL SALARIO, PERSONAL PERMANENTE]])</f>
        <v>6785</v>
      </c>
    </row>
    <row r="187" spans="1:13" ht="27" x14ac:dyDescent="0.25">
      <c r="A187" s="3" t="s">
        <v>242</v>
      </c>
      <c r="B187" s="4" t="s">
        <v>372</v>
      </c>
      <c r="C187" s="34" t="s">
        <v>34</v>
      </c>
      <c r="D187" s="5">
        <v>2094</v>
      </c>
      <c r="E187" s="5">
        <v>0</v>
      </c>
      <c r="F187" s="5">
        <v>250</v>
      </c>
      <c r="G187" s="5">
        <v>0</v>
      </c>
      <c r="H187" s="5">
        <v>1100</v>
      </c>
      <c r="I187" s="5">
        <v>300</v>
      </c>
      <c r="J187" s="5">
        <v>50</v>
      </c>
      <c r="K187" s="5">
        <v>2310</v>
      </c>
      <c r="L187" s="5">
        <v>1100</v>
      </c>
      <c r="M187" s="5">
        <f>SUM(_14_20251_1Puestos[[#This Row],[SALARIO BASE PAGADO]:[COMPLEMENTO PERSONAL AL SALARIO, PERSONAL PERMANENTE]])</f>
        <v>7204</v>
      </c>
    </row>
    <row r="188" spans="1:13" ht="27" x14ac:dyDescent="0.25">
      <c r="A188" s="3" t="s">
        <v>243</v>
      </c>
      <c r="B188" s="4" t="s">
        <v>372</v>
      </c>
      <c r="C188" s="34" t="s">
        <v>244</v>
      </c>
      <c r="D188" s="5">
        <v>12773</v>
      </c>
      <c r="E188" s="5">
        <v>375</v>
      </c>
      <c r="F188" s="5">
        <v>250</v>
      </c>
      <c r="G188" s="5">
        <v>0</v>
      </c>
      <c r="H188" s="5">
        <v>1100</v>
      </c>
      <c r="I188" s="5">
        <v>300</v>
      </c>
      <c r="J188" s="5">
        <v>0</v>
      </c>
      <c r="K188" s="5">
        <v>6000</v>
      </c>
      <c r="L188" s="5">
        <v>4000</v>
      </c>
      <c r="M188" s="5">
        <f>SUM(_14_20251_1Puestos[[#This Row],[SALARIO BASE PAGADO]:[COMPLEMENTO PERSONAL AL SALARIO, PERSONAL PERMANENTE]])</f>
        <v>24798</v>
      </c>
    </row>
    <row r="189" spans="1:13" x14ac:dyDescent="0.25">
      <c r="A189" s="3" t="s">
        <v>245</v>
      </c>
      <c r="B189" s="4" t="s">
        <v>372</v>
      </c>
      <c r="C189" s="34" t="s">
        <v>74</v>
      </c>
      <c r="D189" s="5">
        <v>1302</v>
      </c>
      <c r="E189" s="5">
        <v>0</v>
      </c>
      <c r="F189" s="5">
        <v>250</v>
      </c>
      <c r="G189" s="5">
        <v>0</v>
      </c>
      <c r="H189" s="5">
        <v>1100</v>
      </c>
      <c r="I189" s="5">
        <v>300</v>
      </c>
      <c r="J189" s="5">
        <v>0</v>
      </c>
      <c r="K189" s="5">
        <v>2100</v>
      </c>
      <c r="L189" s="5">
        <v>600</v>
      </c>
      <c r="M189" s="5">
        <f>SUM(_14_20251_1Puestos[[#This Row],[SALARIO BASE PAGADO]:[COMPLEMENTO PERSONAL AL SALARIO, PERSONAL PERMANENTE]])</f>
        <v>5652</v>
      </c>
    </row>
    <row r="190" spans="1:13" x14ac:dyDescent="0.25">
      <c r="A190" s="3" t="s">
        <v>246</v>
      </c>
      <c r="B190" s="4" t="s">
        <v>372</v>
      </c>
      <c r="C190" s="34" t="s">
        <v>46</v>
      </c>
      <c r="D190" s="5">
        <v>1105</v>
      </c>
      <c r="E190" s="5">
        <v>0</v>
      </c>
      <c r="F190" s="5">
        <v>250</v>
      </c>
      <c r="G190" s="5">
        <v>0</v>
      </c>
      <c r="H190" s="5">
        <v>1100</v>
      </c>
      <c r="I190" s="5">
        <v>300</v>
      </c>
      <c r="J190" s="5">
        <v>75</v>
      </c>
      <c r="K190" s="5">
        <v>2100</v>
      </c>
      <c r="L190" s="5">
        <v>400</v>
      </c>
      <c r="M190" s="5">
        <f>SUM(_14_20251_1Puestos[[#This Row],[SALARIO BASE PAGADO]:[COMPLEMENTO PERSONAL AL SALARIO, PERSONAL PERMANENTE]])</f>
        <v>5330</v>
      </c>
    </row>
    <row r="191" spans="1:13" x14ac:dyDescent="0.25">
      <c r="A191" s="3" t="s">
        <v>247</v>
      </c>
      <c r="B191" s="4" t="s">
        <v>372</v>
      </c>
      <c r="C191" s="34" t="s">
        <v>46</v>
      </c>
      <c r="D191" s="5">
        <v>1105</v>
      </c>
      <c r="E191" s="5">
        <v>0</v>
      </c>
      <c r="F191" s="5">
        <v>250</v>
      </c>
      <c r="G191" s="5">
        <v>0</v>
      </c>
      <c r="H191" s="5">
        <v>1100</v>
      </c>
      <c r="I191" s="5">
        <v>300</v>
      </c>
      <c r="J191" s="5">
        <v>50</v>
      </c>
      <c r="K191" s="5">
        <v>2100</v>
      </c>
      <c r="L191" s="5">
        <v>400</v>
      </c>
      <c r="M191" s="5">
        <f>SUM(_14_20251_1Puestos[[#This Row],[SALARIO BASE PAGADO]:[COMPLEMENTO PERSONAL AL SALARIO, PERSONAL PERMANENTE]])</f>
        <v>5305</v>
      </c>
    </row>
    <row r="192" spans="1:13" x14ac:dyDescent="0.25">
      <c r="A192" s="3" t="s">
        <v>248</v>
      </c>
      <c r="B192" s="4" t="s">
        <v>372</v>
      </c>
      <c r="C192" s="34" t="s">
        <v>19</v>
      </c>
      <c r="D192" s="5">
        <v>1960</v>
      </c>
      <c r="E192" s="5">
        <v>0</v>
      </c>
      <c r="F192" s="5">
        <v>250</v>
      </c>
      <c r="G192" s="5">
        <v>0</v>
      </c>
      <c r="H192" s="5">
        <v>1100</v>
      </c>
      <c r="I192" s="5">
        <v>300</v>
      </c>
      <c r="J192" s="5">
        <v>75</v>
      </c>
      <c r="K192" s="5">
        <v>2100</v>
      </c>
      <c r="L192" s="5">
        <v>1000</v>
      </c>
      <c r="M192" s="5">
        <f>SUM(_14_20251_1Puestos[[#This Row],[SALARIO BASE PAGADO]:[COMPLEMENTO PERSONAL AL SALARIO, PERSONAL PERMANENTE]])</f>
        <v>6785</v>
      </c>
    </row>
    <row r="193" spans="1:13" x14ac:dyDescent="0.25">
      <c r="A193" s="3" t="s">
        <v>249</v>
      </c>
      <c r="B193" s="4" t="s">
        <v>372</v>
      </c>
      <c r="C193" s="34" t="s">
        <v>41</v>
      </c>
      <c r="D193" s="5">
        <v>2281</v>
      </c>
      <c r="E193" s="5">
        <v>0</v>
      </c>
      <c r="F193" s="5">
        <v>250</v>
      </c>
      <c r="G193" s="5">
        <v>0</v>
      </c>
      <c r="H193" s="5">
        <v>1100</v>
      </c>
      <c r="I193" s="5">
        <v>300</v>
      </c>
      <c r="J193" s="5">
        <v>50</v>
      </c>
      <c r="K193" s="5">
        <v>2100</v>
      </c>
      <c r="L193" s="5">
        <v>1000</v>
      </c>
      <c r="M193" s="5">
        <f>SUM(_14_20251_1Puestos[[#This Row],[SALARIO BASE PAGADO]:[COMPLEMENTO PERSONAL AL SALARIO, PERSONAL PERMANENTE]])</f>
        <v>7081</v>
      </c>
    </row>
    <row r="194" spans="1:13" x14ac:dyDescent="0.25">
      <c r="A194" s="3" t="s">
        <v>250</v>
      </c>
      <c r="B194" s="4" t="s">
        <v>372</v>
      </c>
      <c r="C194" s="34" t="s">
        <v>41</v>
      </c>
      <c r="D194" s="5">
        <v>2281</v>
      </c>
      <c r="E194" s="5">
        <v>0</v>
      </c>
      <c r="F194" s="5">
        <v>250</v>
      </c>
      <c r="G194" s="5">
        <v>0</v>
      </c>
      <c r="H194" s="5">
        <v>1100</v>
      </c>
      <c r="I194" s="5">
        <v>300</v>
      </c>
      <c r="J194" s="5">
        <v>75</v>
      </c>
      <c r="K194" s="5">
        <v>2100</v>
      </c>
      <c r="L194" s="5">
        <v>1000</v>
      </c>
      <c r="M194" s="5">
        <f>SUM(_14_20251_1Puestos[[#This Row],[SALARIO BASE PAGADO]:[COMPLEMENTO PERSONAL AL SALARIO, PERSONAL PERMANENTE]])</f>
        <v>7106</v>
      </c>
    </row>
    <row r="195" spans="1:13" x14ac:dyDescent="0.25">
      <c r="A195" s="3" t="s">
        <v>251</v>
      </c>
      <c r="B195" s="4" t="s">
        <v>372</v>
      </c>
      <c r="C195" s="34" t="s">
        <v>19</v>
      </c>
      <c r="D195" s="5">
        <v>1960</v>
      </c>
      <c r="E195" s="5">
        <v>0</v>
      </c>
      <c r="F195" s="5">
        <v>250</v>
      </c>
      <c r="G195" s="5">
        <v>0</v>
      </c>
      <c r="H195" s="5">
        <v>1100</v>
      </c>
      <c r="I195" s="5">
        <v>300</v>
      </c>
      <c r="J195" s="5">
        <v>50</v>
      </c>
      <c r="K195" s="5">
        <v>2100</v>
      </c>
      <c r="L195" s="5">
        <v>1000</v>
      </c>
      <c r="M195" s="5">
        <f>SUM(_14_20251_1Puestos[[#This Row],[SALARIO BASE PAGADO]:[COMPLEMENTO PERSONAL AL SALARIO, PERSONAL PERMANENTE]])</f>
        <v>6760</v>
      </c>
    </row>
    <row r="196" spans="1:13" x14ac:dyDescent="0.25">
      <c r="A196" s="3" t="s">
        <v>252</v>
      </c>
      <c r="B196" s="4" t="s">
        <v>372</v>
      </c>
      <c r="C196" s="34" t="s">
        <v>82</v>
      </c>
      <c r="D196" s="5">
        <v>1168</v>
      </c>
      <c r="E196" s="5">
        <v>0</v>
      </c>
      <c r="F196" s="5">
        <v>250</v>
      </c>
      <c r="G196" s="5">
        <v>0</v>
      </c>
      <c r="H196" s="5">
        <v>1100</v>
      </c>
      <c r="I196" s="5">
        <v>300</v>
      </c>
      <c r="J196" s="5">
        <v>75</v>
      </c>
      <c r="K196" s="5">
        <v>2100</v>
      </c>
      <c r="L196" s="5">
        <v>500</v>
      </c>
      <c r="M196" s="5">
        <f>SUM(_14_20251_1Puestos[[#This Row],[SALARIO BASE PAGADO]:[COMPLEMENTO PERSONAL AL SALARIO, PERSONAL PERMANENTE]])</f>
        <v>5493</v>
      </c>
    </row>
    <row r="197" spans="1:13" x14ac:dyDescent="0.25">
      <c r="A197" s="3" t="s">
        <v>253</v>
      </c>
      <c r="B197" s="4" t="s">
        <v>372</v>
      </c>
      <c r="C197" s="34" t="s">
        <v>254</v>
      </c>
      <c r="D197" s="5">
        <v>2604</v>
      </c>
      <c r="E197" s="5">
        <v>0</v>
      </c>
      <c r="F197" s="5">
        <v>250</v>
      </c>
      <c r="G197" s="5">
        <v>0</v>
      </c>
      <c r="H197" s="5">
        <v>1100</v>
      </c>
      <c r="I197" s="5">
        <v>300</v>
      </c>
      <c r="J197" s="5">
        <v>75</v>
      </c>
      <c r="K197" s="5">
        <v>2100</v>
      </c>
      <c r="L197" s="5">
        <v>1000</v>
      </c>
      <c r="M197" s="5">
        <f>SUM(_14_20251_1Puestos[[#This Row],[SALARIO BASE PAGADO]:[COMPLEMENTO PERSONAL AL SALARIO, PERSONAL PERMANENTE]])</f>
        <v>7429</v>
      </c>
    </row>
    <row r="198" spans="1:13" x14ac:dyDescent="0.25">
      <c r="A198" s="3" t="s">
        <v>255</v>
      </c>
      <c r="B198" s="4" t="s">
        <v>372</v>
      </c>
      <c r="C198" s="34" t="s">
        <v>22</v>
      </c>
      <c r="D198" s="5">
        <v>1555</v>
      </c>
      <c r="E198" s="5">
        <v>0</v>
      </c>
      <c r="F198" s="5">
        <v>250</v>
      </c>
      <c r="G198" s="5">
        <v>0</v>
      </c>
      <c r="H198" s="5">
        <v>1100</v>
      </c>
      <c r="I198" s="5">
        <v>300</v>
      </c>
      <c r="J198" s="5">
        <v>50</v>
      </c>
      <c r="K198" s="5">
        <v>2100</v>
      </c>
      <c r="L198" s="5">
        <v>550</v>
      </c>
      <c r="M198" s="5">
        <f>SUM(_14_20251_1Puestos[[#This Row],[SALARIO BASE PAGADO]:[COMPLEMENTO PERSONAL AL SALARIO, PERSONAL PERMANENTE]])</f>
        <v>5905</v>
      </c>
    </row>
    <row r="199" spans="1:13" x14ac:dyDescent="0.25">
      <c r="A199" s="3" t="s">
        <v>256</v>
      </c>
      <c r="B199" s="4" t="s">
        <v>372</v>
      </c>
      <c r="C199" s="34" t="s">
        <v>82</v>
      </c>
      <c r="D199" s="5">
        <v>1168</v>
      </c>
      <c r="E199" s="5">
        <v>0</v>
      </c>
      <c r="F199" s="5">
        <v>250</v>
      </c>
      <c r="G199" s="5">
        <v>0</v>
      </c>
      <c r="H199" s="5">
        <v>1100</v>
      </c>
      <c r="I199" s="5">
        <v>300</v>
      </c>
      <c r="J199" s="5">
        <v>0</v>
      </c>
      <c r="K199" s="5">
        <v>2100</v>
      </c>
      <c r="L199" s="5">
        <v>500</v>
      </c>
      <c r="M199" s="5">
        <f>SUM(_14_20251_1Puestos[[#This Row],[SALARIO BASE PAGADO]:[COMPLEMENTO PERSONAL AL SALARIO, PERSONAL PERMANENTE]])</f>
        <v>5418</v>
      </c>
    </row>
    <row r="200" spans="1:13" x14ac:dyDescent="0.25">
      <c r="A200" s="3" t="s">
        <v>257</v>
      </c>
      <c r="B200" s="4" t="s">
        <v>372</v>
      </c>
      <c r="C200" s="34" t="s">
        <v>79</v>
      </c>
      <c r="D200" s="5">
        <v>1135</v>
      </c>
      <c r="E200" s="5">
        <v>0</v>
      </c>
      <c r="F200" s="5">
        <v>250</v>
      </c>
      <c r="G200" s="5">
        <v>0</v>
      </c>
      <c r="H200" s="5">
        <v>1100</v>
      </c>
      <c r="I200" s="5">
        <v>300</v>
      </c>
      <c r="J200" s="5">
        <v>75</v>
      </c>
      <c r="K200" s="5">
        <v>2100</v>
      </c>
      <c r="L200" s="5">
        <v>904</v>
      </c>
      <c r="M200" s="5">
        <f>SUM(_14_20251_1Puestos[[#This Row],[SALARIO BASE PAGADO]:[COMPLEMENTO PERSONAL AL SALARIO, PERSONAL PERMANENTE]])</f>
        <v>5864</v>
      </c>
    </row>
    <row r="201" spans="1:13" x14ac:dyDescent="0.25">
      <c r="A201" s="3" t="s">
        <v>258</v>
      </c>
      <c r="B201" s="4" t="s">
        <v>372</v>
      </c>
      <c r="C201" s="34" t="s">
        <v>79</v>
      </c>
      <c r="D201" s="5">
        <v>1135</v>
      </c>
      <c r="E201" s="5">
        <v>0</v>
      </c>
      <c r="F201" s="5">
        <v>250</v>
      </c>
      <c r="G201" s="5">
        <v>0</v>
      </c>
      <c r="H201" s="5">
        <v>1100</v>
      </c>
      <c r="I201" s="5">
        <v>300</v>
      </c>
      <c r="J201" s="5">
        <v>0</v>
      </c>
      <c r="K201" s="5">
        <v>2100</v>
      </c>
      <c r="L201" s="5">
        <v>500</v>
      </c>
      <c r="M201" s="5">
        <f>SUM(_14_20251_1Puestos[[#This Row],[SALARIO BASE PAGADO]:[COMPLEMENTO PERSONAL AL SALARIO, PERSONAL PERMANENTE]])</f>
        <v>5385</v>
      </c>
    </row>
    <row r="202" spans="1:13" x14ac:dyDescent="0.25">
      <c r="A202" s="3" t="s">
        <v>259</v>
      </c>
      <c r="B202" s="4" t="s">
        <v>372</v>
      </c>
      <c r="C202" s="34" t="s">
        <v>53</v>
      </c>
      <c r="D202" s="5">
        <v>1381</v>
      </c>
      <c r="E202" s="5">
        <v>0</v>
      </c>
      <c r="F202" s="5">
        <v>250</v>
      </c>
      <c r="G202" s="5">
        <v>0</v>
      </c>
      <c r="H202" s="5">
        <v>1100</v>
      </c>
      <c r="I202" s="5">
        <v>300</v>
      </c>
      <c r="J202" s="5">
        <v>0</v>
      </c>
      <c r="K202" s="5">
        <v>2100</v>
      </c>
      <c r="L202" s="5">
        <v>600</v>
      </c>
      <c r="M202" s="5">
        <f>SUM(_14_20251_1Puestos[[#This Row],[SALARIO BASE PAGADO]:[COMPLEMENTO PERSONAL AL SALARIO, PERSONAL PERMANENTE]])</f>
        <v>5731</v>
      </c>
    </row>
    <row r="203" spans="1:13" x14ac:dyDescent="0.25">
      <c r="A203" s="3" t="s">
        <v>260</v>
      </c>
      <c r="B203" s="4" t="s">
        <v>372</v>
      </c>
      <c r="C203" s="34" t="s">
        <v>82</v>
      </c>
      <c r="D203" s="5">
        <v>1168</v>
      </c>
      <c r="E203" s="5">
        <v>0</v>
      </c>
      <c r="F203" s="5">
        <v>250</v>
      </c>
      <c r="G203" s="5">
        <v>0</v>
      </c>
      <c r="H203" s="5">
        <v>1100</v>
      </c>
      <c r="I203" s="5">
        <v>300</v>
      </c>
      <c r="J203" s="5">
        <v>75</v>
      </c>
      <c r="K203" s="5">
        <v>2100</v>
      </c>
      <c r="L203" s="5">
        <v>500</v>
      </c>
      <c r="M203" s="5">
        <f>SUM(_14_20251_1Puestos[[#This Row],[SALARIO BASE PAGADO]:[COMPLEMENTO PERSONAL AL SALARIO, PERSONAL PERMANENTE]])</f>
        <v>5493</v>
      </c>
    </row>
    <row r="204" spans="1:13" x14ac:dyDescent="0.25">
      <c r="A204" s="3" t="s">
        <v>261</v>
      </c>
      <c r="B204" s="4" t="s">
        <v>372</v>
      </c>
      <c r="C204" s="34" t="s">
        <v>82</v>
      </c>
      <c r="D204" s="5">
        <v>1168</v>
      </c>
      <c r="E204" s="5">
        <v>0</v>
      </c>
      <c r="F204" s="5">
        <v>250</v>
      </c>
      <c r="G204" s="5">
        <v>0</v>
      </c>
      <c r="H204" s="5">
        <v>1100</v>
      </c>
      <c r="I204" s="5">
        <v>300</v>
      </c>
      <c r="J204" s="5">
        <v>75</v>
      </c>
      <c r="K204" s="5">
        <v>2100</v>
      </c>
      <c r="L204" s="5">
        <v>500</v>
      </c>
      <c r="M204" s="5">
        <f>SUM(_14_20251_1Puestos[[#This Row],[SALARIO BASE PAGADO]:[COMPLEMENTO PERSONAL AL SALARIO, PERSONAL PERMANENTE]])</f>
        <v>5493</v>
      </c>
    </row>
    <row r="205" spans="1:13" x14ac:dyDescent="0.25">
      <c r="A205" s="3" t="s">
        <v>262</v>
      </c>
      <c r="B205" s="4" t="s">
        <v>372</v>
      </c>
      <c r="C205" s="34" t="s">
        <v>38</v>
      </c>
      <c r="D205" s="5">
        <v>2120</v>
      </c>
      <c r="E205" s="5">
        <v>0</v>
      </c>
      <c r="F205" s="5">
        <v>250</v>
      </c>
      <c r="G205" s="5">
        <v>0</v>
      </c>
      <c r="H205" s="5">
        <v>1100</v>
      </c>
      <c r="I205" s="5">
        <v>300</v>
      </c>
      <c r="J205" s="5">
        <v>50</v>
      </c>
      <c r="K205" s="5">
        <v>2100</v>
      </c>
      <c r="L205" s="5">
        <v>1000</v>
      </c>
      <c r="M205" s="5">
        <f>SUM(_14_20251_1Puestos[[#This Row],[SALARIO BASE PAGADO]:[COMPLEMENTO PERSONAL AL SALARIO, PERSONAL PERMANENTE]])</f>
        <v>6920</v>
      </c>
    </row>
    <row r="206" spans="1:13" x14ac:dyDescent="0.25">
      <c r="A206" s="3" t="s">
        <v>263</v>
      </c>
      <c r="B206" s="4" t="s">
        <v>372</v>
      </c>
      <c r="C206" s="34" t="s">
        <v>196</v>
      </c>
      <c r="D206" s="5">
        <v>1575</v>
      </c>
      <c r="E206" s="5">
        <v>0</v>
      </c>
      <c r="F206" s="5">
        <v>250</v>
      </c>
      <c r="G206" s="5">
        <v>0</v>
      </c>
      <c r="H206" s="5">
        <v>1100</v>
      </c>
      <c r="I206" s="5">
        <v>300</v>
      </c>
      <c r="J206" s="5">
        <v>50</v>
      </c>
      <c r="K206" s="5">
        <v>2100</v>
      </c>
      <c r="L206" s="5">
        <v>700</v>
      </c>
      <c r="M206" s="5">
        <f>SUM(_14_20251_1Puestos[[#This Row],[SALARIO BASE PAGADO]:[COMPLEMENTO PERSONAL AL SALARIO, PERSONAL PERMANENTE]])</f>
        <v>6075</v>
      </c>
    </row>
    <row r="207" spans="1:13" x14ac:dyDescent="0.25">
      <c r="A207" s="3" t="s">
        <v>264</v>
      </c>
      <c r="B207" s="4" t="s">
        <v>372</v>
      </c>
      <c r="C207" s="34" t="s">
        <v>41</v>
      </c>
      <c r="D207" s="5">
        <v>2281</v>
      </c>
      <c r="E207" s="5">
        <v>0</v>
      </c>
      <c r="F207" s="5">
        <v>250</v>
      </c>
      <c r="G207" s="5">
        <v>0</v>
      </c>
      <c r="H207" s="5">
        <v>1100</v>
      </c>
      <c r="I207" s="5">
        <v>300</v>
      </c>
      <c r="J207" s="5">
        <v>75</v>
      </c>
      <c r="K207" s="5">
        <v>2100</v>
      </c>
      <c r="L207" s="5">
        <v>1000</v>
      </c>
      <c r="M207" s="5">
        <f>SUM(_14_20251_1Puestos[[#This Row],[SALARIO BASE PAGADO]:[COMPLEMENTO PERSONAL AL SALARIO, PERSONAL PERMANENTE]])</f>
        <v>7106</v>
      </c>
    </row>
    <row r="208" spans="1:13" x14ac:dyDescent="0.25">
      <c r="A208" s="3" t="s">
        <v>265</v>
      </c>
      <c r="B208" s="4" t="s">
        <v>372</v>
      </c>
      <c r="C208" s="34" t="s">
        <v>19</v>
      </c>
      <c r="D208" s="5">
        <v>1960</v>
      </c>
      <c r="E208" s="5">
        <v>0</v>
      </c>
      <c r="F208" s="5">
        <v>250</v>
      </c>
      <c r="G208" s="5">
        <v>0</v>
      </c>
      <c r="H208" s="5">
        <v>1100</v>
      </c>
      <c r="I208" s="5">
        <v>300</v>
      </c>
      <c r="J208" s="5">
        <v>50</v>
      </c>
      <c r="K208" s="5">
        <v>2100</v>
      </c>
      <c r="L208" s="5">
        <v>1000</v>
      </c>
      <c r="M208" s="5">
        <f>SUM(_14_20251_1Puestos[[#This Row],[SALARIO BASE PAGADO]:[COMPLEMENTO PERSONAL AL SALARIO, PERSONAL PERMANENTE]])</f>
        <v>6760</v>
      </c>
    </row>
    <row r="209" spans="1:13" ht="27" x14ac:dyDescent="0.25">
      <c r="A209" s="3" t="s">
        <v>266</v>
      </c>
      <c r="B209" s="4" t="s">
        <v>372</v>
      </c>
      <c r="C209" s="34" t="s">
        <v>43</v>
      </c>
      <c r="D209" s="5">
        <v>5835</v>
      </c>
      <c r="E209" s="5">
        <v>375</v>
      </c>
      <c r="F209" s="5">
        <v>250</v>
      </c>
      <c r="G209" s="5">
        <v>0</v>
      </c>
      <c r="H209" s="5">
        <v>1100</v>
      </c>
      <c r="I209" s="5">
        <v>300</v>
      </c>
      <c r="J209" s="5">
        <v>0</v>
      </c>
      <c r="K209" s="5">
        <v>3315</v>
      </c>
      <c r="L209" s="5">
        <v>2000</v>
      </c>
      <c r="M209" s="5">
        <f>SUM(_14_20251_1Puestos[[#This Row],[SALARIO BASE PAGADO]:[COMPLEMENTO PERSONAL AL SALARIO, PERSONAL PERMANENTE]])</f>
        <v>13175</v>
      </c>
    </row>
    <row r="210" spans="1:13" x14ac:dyDescent="0.25">
      <c r="A210" s="3" t="s">
        <v>267</v>
      </c>
      <c r="B210" s="4" t="s">
        <v>372</v>
      </c>
      <c r="C210" s="34" t="s">
        <v>38</v>
      </c>
      <c r="D210" s="5">
        <v>2120</v>
      </c>
      <c r="E210" s="5">
        <v>0</v>
      </c>
      <c r="F210" s="5">
        <v>250</v>
      </c>
      <c r="G210" s="5">
        <v>0</v>
      </c>
      <c r="H210" s="5">
        <v>1100</v>
      </c>
      <c r="I210" s="5">
        <v>300</v>
      </c>
      <c r="J210" s="5">
        <v>75</v>
      </c>
      <c r="K210" s="5">
        <v>2100</v>
      </c>
      <c r="L210" s="5">
        <v>1000</v>
      </c>
      <c r="M210" s="5">
        <f>SUM(_14_20251_1Puestos[[#This Row],[SALARIO BASE PAGADO]:[COMPLEMENTO PERSONAL AL SALARIO, PERSONAL PERMANENTE]])</f>
        <v>6945</v>
      </c>
    </row>
    <row r="211" spans="1:13" x14ac:dyDescent="0.25">
      <c r="A211" s="3" t="s">
        <v>268</v>
      </c>
      <c r="B211" s="4" t="s">
        <v>372</v>
      </c>
      <c r="C211" s="34" t="s">
        <v>36</v>
      </c>
      <c r="D211" s="5">
        <v>1460</v>
      </c>
      <c r="E211" s="5">
        <v>0</v>
      </c>
      <c r="F211" s="5">
        <v>250</v>
      </c>
      <c r="G211" s="5">
        <v>0</v>
      </c>
      <c r="H211" s="5">
        <v>1100</v>
      </c>
      <c r="I211" s="5">
        <v>300</v>
      </c>
      <c r="J211" s="5">
        <v>0</v>
      </c>
      <c r="K211" s="5">
        <v>2100</v>
      </c>
      <c r="L211" s="5">
        <v>550</v>
      </c>
      <c r="M211" s="5">
        <f>SUM(_14_20251_1Puestos[[#This Row],[SALARIO BASE PAGADO]:[COMPLEMENTO PERSONAL AL SALARIO, PERSONAL PERMANENTE]])</f>
        <v>5760</v>
      </c>
    </row>
    <row r="212" spans="1:13" ht="27" x14ac:dyDescent="0.25">
      <c r="A212" s="3" t="s">
        <v>269</v>
      </c>
      <c r="B212" s="4" t="s">
        <v>372</v>
      </c>
      <c r="C212" s="34" t="s">
        <v>70</v>
      </c>
      <c r="D212" s="5">
        <v>6297</v>
      </c>
      <c r="E212" s="5">
        <v>375</v>
      </c>
      <c r="F212" s="5">
        <v>250</v>
      </c>
      <c r="G212" s="5">
        <v>0</v>
      </c>
      <c r="H212" s="5">
        <v>1100</v>
      </c>
      <c r="I212" s="5">
        <v>300</v>
      </c>
      <c r="J212" s="5">
        <v>0</v>
      </c>
      <c r="K212" s="5">
        <v>3510</v>
      </c>
      <c r="L212" s="5">
        <v>2000</v>
      </c>
      <c r="M212" s="5">
        <f>SUM(_14_20251_1Puestos[[#This Row],[SALARIO BASE PAGADO]:[COMPLEMENTO PERSONAL AL SALARIO, PERSONAL PERMANENTE]])</f>
        <v>13832</v>
      </c>
    </row>
    <row r="213" spans="1:13" x14ac:dyDescent="0.25">
      <c r="A213" s="3" t="s">
        <v>270</v>
      </c>
      <c r="B213" s="4" t="s">
        <v>372</v>
      </c>
      <c r="C213" s="34" t="s">
        <v>94</v>
      </c>
      <c r="D213" s="5">
        <v>2441</v>
      </c>
      <c r="E213" s="5">
        <v>0</v>
      </c>
      <c r="F213" s="5">
        <v>250</v>
      </c>
      <c r="G213" s="5">
        <v>0</v>
      </c>
      <c r="H213" s="5">
        <v>1100</v>
      </c>
      <c r="I213" s="5">
        <v>300</v>
      </c>
      <c r="J213" s="5">
        <v>0</v>
      </c>
      <c r="K213" s="5">
        <v>2100</v>
      </c>
      <c r="L213" s="5">
        <v>1000</v>
      </c>
      <c r="M213" s="5">
        <f>SUM(_14_20251_1Puestos[[#This Row],[SALARIO BASE PAGADO]:[COMPLEMENTO PERSONAL AL SALARIO, PERSONAL PERMANENTE]])</f>
        <v>7191</v>
      </c>
    </row>
    <row r="214" spans="1:13" x14ac:dyDescent="0.25">
      <c r="A214" s="3" t="s">
        <v>271</v>
      </c>
      <c r="B214" s="4" t="s">
        <v>372</v>
      </c>
      <c r="C214" s="34" t="s">
        <v>60</v>
      </c>
      <c r="D214" s="5">
        <v>1701</v>
      </c>
      <c r="E214" s="5">
        <v>0</v>
      </c>
      <c r="F214" s="5">
        <v>250</v>
      </c>
      <c r="G214" s="5">
        <v>0</v>
      </c>
      <c r="H214" s="5">
        <v>1100</v>
      </c>
      <c r="I214" s="5">
        <v>300</v>
      </c>
      <c r="J214" s="5">
        <v>0</v>
      </c>
      <c r="K214" s="5">
        <v>2100</v>
      </c>
      <c r="L214" s="5">
        <v>700</v>
      </c>
      <c r="M214" s="5">
        <f>SUM(_14_20251_1Puestos[[#This Row],[SALARIO BASE PAGADO]:[COMPLEMENTO PERSONAL AL SALARIO, PERSONAL PERMANENTE]])</f>
        <v>6151</v>
      </c>
    </row>
    <row r="215" spans="1:13" x14ac:dyDescent="0.25">
      <c r="A215" s="3" t="s">
        <v>272</v>
      </c>
      <c r="B215" s="4" t="s">
        <v>372</v>
      </c>
      <c r="C215" s="34" t="s">
        <v>273</v>
      </c>
      <c r="D215" s="5">
        <v>9581</v>
      </c>
      <c r="E215" s="5">
        <v>375</v>
      </c>
      <c r="F215" s="5">
        <v>250</v>
      </c>
      <c r="G215" s="5">
        <v>0</v>
      </c>
      <c r="H215" s="5">
        <v>1100</v>
      </c>
      <c r="I215" s="5">
        <v>300</v>
      </c>
      <c r="J215" s="5">
        <v>0</v>
      </c>
      <c r="K215" s="5">
        <v>7200</v>
      </c>
      <c r="L215" s="5">
        <v>4000</v>
      </c>
      <c r="M215" s="5">
        <f>SUM(_14_20251_1Puestos[[#This Row],[SALARIO BASE PAGADO]:[COMPLEMENTO PERSONAL AL SALARIO, PERSONAL PERMANENTE]])</f>
        <v>22806</v>
      </c>
    </row>
    <row r="216" spans="1:13" x14ac:dyDescent="0.25">
      <c r="A216" s="3" t="s">
        <v>274</v>
      </c>
      <c r="B216" s="4" t="s">
        <v>372</v>
      </c>
      <c r="C216" s="34" t="s">
        <v>96</v>
      </c>
      <c r="D216" s="5">
        <v>3295</v>
      </c>
      <c r="E216" s="5">
        <v>375</v>
      </c>
      <c r="F216" s="5">
        <v>250</v>
      </c>
      <c r="G216" s="5">
        <v>0</v>
      </c>
      <c r="H216" s="5">
        <v>1100</v>
      </c>
      <c r="I216" s="5">
        <v>300</v>
      </c>
      <c r="J216" s="5">
        <v>0</v>
      </c>
      <c r="K216" s="5">
        <v>2925</v>
      </c>
      <c r="L216" s="5">
        <v>1500</v>
      </c>
      <c r="M216" s="5">
        <f>SUM(_14_20251_1Puestos[[#This Row],[SALARIO BASE PAGADO]:[COMPLEMENTO PERSONAL AL SALARIO, PERSONAL PERMANENTE]])</f>
        <v>9745</v>
      </c>
    </row>
    <row r="217" spans="1:13" x14ac:dyDescent="0.25">
      <c r="A217" s="3" t="s">
        <v>275</v>
      </c>
      <c r="B217" s="4" t="s">
        <v>372</v>
      </c>
      <c r="C217" s="34" t="s">
        <v>19</v>
      </c>
      <c r="D217" s="5">
        <v>1960</v>
      </c>
      <c r="E217" s="5">
        <v>0</v>
      </c>
      <c r="F217" s="5">
        <v>250</v>
      </c>
      <c r="G217" s="5">
        <v>0</v>
      </c>
      <c r="H217" s="5">
        <v>1100</v>
      </c>
      <c r="I217" s="5">
        <v>300</v>
      </c>
      <c r="J217" s="5">
        <v>50</v>
      </c>
      <c r="K217" s="5">
        <v>2100</v>
      </c>
      <c r="L217" s="5">
        <v>1000</v>
      </c>
      <c r="M217" s="5">
        <f>SUM(_14_20251_1Puestos[[#This Row],[SALARIO BASE PAGADO]:[COMPLEMENTO PERSONAL AL SALARIO, PERSONAL PERMANENTE]])</f>
        <v>6760</v>
      </c>
    </row>
    <row r="218" spans="1:13" x14ac:dyDescent="0.25">
      <c r="A218" s="3" t="s">
        <v>276</v>
      </c>
      <c r="B218" s="4" t="s">
        <v>372</v>
      </c>
      <c r="C218" s="34" t="s">
        <v>19</v>
      </c>
      <c r="D218" s="5">
        <v>1960</v>
      </c>
      <c r="E218" s="5">
        <v>0</v>
      </c>
      <c r="F218" s="5">
        <v>250</v>
      </c>
      <c r="G218" s="5">
        <v>0</v>
      </c>
      <c r="H218" s="5">
        <v>1100</v>
      </c>
      <c r="I218" s="5">
        <v>300</v>
      </c>
      <c r="J218" s="5">
        <v>50</v>
      </c>
      <c r="K218" s="5">
        <v>2100</v>
      </c>
      <c r="L218" s="5">
        <v>1000</v>
      </c>
      <c r="M218" s="5">
        <f>SUM(_14_20251_1Puestos[[#This Row],[SALARIO BASE PAGADO]:[COMPLEMENTO PERSONAL AL SALARIO, PERSONAL PERMANENTE]])</f>
        <v>6760</v>
      </c>
    </row>
    <row r="219" spans="1:13" ht="27" x14ac:dyDescent="0.25">
      <c r="A219" s="3" t="s">
        <v>277</v>
      </c>
      <c r="B219" s="4" t="s">
        <v>372</v>
      </c>
      <c r="C219" s="34" t="s">
        <v>43</v>
      </c>
      <c r="D219" s="5">
        <v>5835</v>
      </c>
      <c r="E219" s="5">
        <v>375</v>
      </c>
      <c r="F219" s="5">
        <v>250</v>
      </c>
      <c r="G219" s="5">
        <v>0</v>
      </c>
      <c r="H219" s="5">
        <v>1100</v>
      </c>
      <c r="I219" s="5">
        <v>300</v>
      </c>
      <c r="J219" s="5">
        <v>0</v>
      </c>
      <c r="K219" s="5">
        <v>3315</v>
      </c>
      <c r="L219" s="5">
        <v>2000</v>
      </c>
      <c r="M219" s="5">
        <f>SUM(_14_20251_1Puestos[[#This Row],[SALARIO BASE PAGADO]:[COMPLEMENTO PERSONAL AL SALARIO, PERSONAL PERMANENTE]])</f>
        <v>13175</v>
      </c>
    </row>
    <row r="220" spans="1:13" x14ac:dyDescent="0.25">
      <c r="A220" s="3" t="s">
        <v>278</v>
      </c>
      <c r="B220" s="4" t="s">
        <v>372</v>
      </c>
      <c r="C220" s="34" t="s">
        <v>28</v>
      </c>
      <c r="D220" s="5">
        <v>3525</v>
      </c>
      <c r="E220" s="5">
        <v>375</v>
      </c>
      <c r="F220" s="5">
        <v>250</v>
      </c>
      <c r="G220" s="5">
        <v>0</v>
      </c>
      <c r="H220" s="5">
        <v>1100</v>
      </c>
      <c r="I220" s="5">
        <v>300</v>
      </c>
      <c r="J220" s="5">
        <v>0</v>
      </c>
      <c r="K220" s="5">
        <v>2925</v>
      </c>
      <c r="L220" s="5">
        <v>1500</v>
      </c>
      <c r="M220" s="5">
        <f>SUM(_14_20251_1Puestos[[#This Row],[SALARIO BASE PAGADO]:[COMPLEMENTO PERSONAL AL SALARIO, PERSONAL PERMANENTE]])</f>
        <v>9975</v>
      </c>
    </row>
    <row r="221" spans="1:13" x14ac:dyDescent="0.25">
      <c r="A221" s="3" t="s">
        <v>279</v>
      </c>
      <c r="B221" s="4" t="s">
        <v>372</v>
      </c>
      <c r="C221" s="34" t="s">
        <v>74</v>
      </c>
      <c r="D221" s="5">
        <v>1302</v>
      </c>
      <c r="E221" s="5">
        <v>0</v>
      </c>
      <c r="F221" s="5">
        <v>250</v>
      </c>
      <c r="G221" s="5">
        <v>0</v>
      </c>
      <c r="H221" s="5">
        <v>1100</v>
      </c>
      <c r="I221" s="5">
        <v>300</v>
      </c>
      <c r="J221" s="5">
        <v>0</v>
      </c>
      <c r="K221" s="5">
        <v>2100</v>
      </c>
      <c r="L221" s="5">
        <v>600</v>
      </c>
      <c r="M221" s="5">
        <f>SUM(_14_20251_1Puestos[[#This Row],[SALARIO BASE PAGADO]:[COMPLEMENTO PERSONAL AL SALARIO, PERSONAL PERMANENTE]])</f>
        <v>5652</v>
      </c>
    </row>
    <row r="222" spans="1:13" x14ac:dyDescent="0.25">
      <c r="A222" s="3" t="s">
        <v>280</v>
      </c>
      <c r="B222" s="4" t="s">
        <v>372</v>
      </c>
      <c r="C222" s="34" t="s">
        <v>96</v>
      </c>
      <c r="D222" s="5">
        <v>3295</v>
      </c>
      <c r="E222" s="5">
        <v>375</v>
      </c>
      <c r="F222" s="5">
        <v>250</v>
      </c>
      <c r="G222" s="5">
        <v>0</v>
      </c>
      <c r="H222" s="5">
        <v>1100</v>
      </c>
      <c r="I222" s="5">
        <v>300</v>
      </c>
      <c r="J222" s="5">
        <v>0</v>
      </c>
      <c r="K222" s="5">
        <v>2925</v>
      </c>
      <c r="L222" s="5">
        <v>1500</v>
      </c>
      <c r="M222" s="5">
        <f>SUM(_14_20251_1Puestos[[#This Row],[SALARIO BASE PAGADO]:[COMPLEMENTO PERSONAL AL SALARIO, PERSONAL PERMANENTE]])</f>
        <v>9745</v>
      </c>
    </row>
    <row r="223" spans="1:13" x14ac:dyDescent="0.25">
      <c r="A223" s="3" t="s">
        <v>281</v>
      </c>
      <c r="B223" s="4" t="s">
        <v>372</v>
      </c>
      <c r="C223" s="34" t="s">
        <v>28</v>
      </c>
      <c r="D223" s="5">
        <v>3525</v>
      </c>
      <c r="E223" s="5">
        <v>375</v>
      </c>
      <c r="F223" s="5">
        <v>250</v>
      </c>
      <c r="G223" s="5">
        <v>0</v>
      </c>
      <c r="H223" s="5">
        <v>1100</v>
      </c>
      <c r="I223" s="5">
        <v>300</v>
      </c>
      <c r="J223" s="5">
        <v>0</v>
      </c>
      <c r="K223" s="5">
        <v>2925</v>
      </c>
      <c r="L223" s="5">
        <v>1500</v>
      </c>
      <c r="M223" s="5">
        <f>SUM(_14_20251_1Puestos[[#This Row],[SALARIO BASE PAGADO]:[COMPLEMENTO PERSONAL AL SALARIO, PERSONAL PERMANENTE]])</f>
        <v>9975</v>
      </c>
    </row>
    <row r="224" spans="1:13" x14ac:dyDescent="0.25">
      <c r="A224" s="3" t="s">
        <v>282</v>
      </c>
      <c r="B224" s="4" t="s">
        <v>372</v>
      </c>
      <c r="C224" s="34" t="s">
        <v>41</v>
      </c>
      <c r="D224" s="5">
        <v>2281</v>
      </c>
      <c r="E224" s="5">
        <v>0</v>
      </c>
      <c r="F224" s="5">
        <v>250</v>
      </c>
      <c r="G224" s="5">
        <v>0</v>
      </c>
      <c r="H224" s="5">
        <v>1100</v>
      </c>
      <c r="I224" s="5">
        <v>300</v>
      </c>
      <c r="J224" s="5">
        <v>50</v>
      </c>
      <c r="K224" s="5">
        <v>2100</v>
      </c>
      <c r="L224" s="5">
        <v>1000</v>
      </c>
      <c r="M224" s="5">
        <f>SUM(_14_20251_1Puestos[[#This Row],[SALARIO BASE PAGADO]:[COMPLEMENTO PERSONAL AL SALARIO, PERSONAL PERMANENTE]])</f>
        <v>7081</v>
      </c>
    </row>
    <row r="225" spans="1:13" x14ac:dyDescent="0.25">
      <c r="A225" s="3" t="s">
        <v>283</v>
      </c>
      <c r="B225" s="4" t="s">
        <v>372</v>
      </c>
      <c r="C225" s="34" t="s">
        <v>196</v>
      </c>
      <c r="D225" s="5">
        <v>1575</v>
      </c>
      <c r="E225" s="5">
        <v>0</v>
      </c>
      <c r="F225" s="5">
        <v>250</v>
      </c>
      <c r="G225" s="5">
        <v>0</v>
      </c>
      <c r="H225" s="5">
        <v>1100</v>
      </c>
      <c r="I225" s="5">
        <v>300</v>
      </c>
      <c r="J225" s="5">
        <v>75</v>
      </c>
      <c r="K225" s="5">
        <v>2100</v>
      </c>
      <c r="L225" s="5">
        <v>806</v>
      </c>
      <c r="M225" s="5">
        <f>SUM(_14_20251_1Puestos[[#This Row],[SALARIO BASE PAGADO]:[COMPLEMENTO PERSONAL AL SALARIO, PERSONAL PERMANENTE]])</f>
        <v>6206</v>
      </c>
    </row>
    <row r="226" spans="1:13" ht="27" x14ac:dyDescent="0.25">
      <c r="A226" s="3" t="s">
        <v>284</v>
      </c>
      <c r="B226" s="4" t="s">
        <v>372</v>
      </c>
      <c r="C226" s="34" t="s">
        <v>14</v>
      </c>
      <c r="D226" s="5">
        <v>6759</v>
      </c>
      <c r="E226" s="5">
        <v>375</v>
      </c>
      <c r="F226" s="5">
        <v>250</v>
      </c>
      <c r="G226" s="5">
        <v>0</v>
      </c>
      <c r="H226" s="5">
        <v>1100</v>
      </c>
      <c r="I226" s="5">
        <v>300</v>
      </c>
      <c r="J226" s="5">
        <v>0</v>
      </c>
      <c r="K226" s="5">
        <v>3900</v>
      </c>
      <c r="L226" s="5">
        <v>2000</v>
      </c>
      <c r="M226" s="5">
        <f>SUM(_14_20251_1Puestos[[#This Row],[SALARIO BASE PAGADO]:[COMPLEMENTO PERSONAL AL SALARIO, PERSONAL PERMANENTE]])</f>
        <v>14684</v>
      </c>
    </row>
    <row r="227" spans="1:13" ht="27" x14ac:dyDescent="0.25">
      <c r="A227" s="3" t="s">
        <v>285</v>
      </c>
      <c r="B227" s="4" t="s">
        <v>372</v>
      </c>
      <c r="C227" s="34" t="s">
        <v>25</v>
      </c>
      <c r="D227" s="5">
        <v>5373</v>
      </c>
      <c r="E227" s="5">
        <v>375</v>
      </c>
      <c r="F227" s="5">
        <v>250</v>
      </c>
      <c r="G227" s="5">
        <v>0</v>
      </c>
      <c r="H227" s="5">
        <v>1100</v>
      </c>
      <c r="I227" s="5">
        <v>300</v>
      </c>
      <c r="J227" s="5">
        <v>0</v>
      </c>
      <c r="K227" s="5">
        <v>3315</v>
      </c>
      <c r="L227" s="5">
        <v>1700</v>
      </c>
      <c r="M227" s="5">
        <f>SUM(_14_20251_1Puestos[[#This Row],[SALARIO BASE PAGADO]:[COMPLEMENTO PERSONAL AL SALARIO, PERSONAL PERMANENTE]])</f>
        <v>12413</v>
      </c>
    </row>
    <row r="228" spans="1:13" ht="27" x14ac:dyDescent="0.25">
      <c r="A228" s="3" t="s">
        <v>286</v>
      </c>
      <c r="B228" s="4" t="s">
        <v>372</v>
      </c>
      <c r="C228" s="34" t="s">
        <v>287</v>
      </c>
      <c r="D228" s="5">
        <v>12773</v>
      </c>
      <c r="E228" s="5">
        <v>0</v>
      </c>
      <c r="F228" s="5">
        <v>250</v>
      </c>
      <c r="G228" s="5">
        <v>0</v>
      </c>
      <c r="H228" s="5">
        <v>1100</v>
      </c>
      <c r="I228" s="5">
        <v>300</v>
      </c>
      <c r="J228" s="5">
        <v>0</v>
      </c>
      <c r="K228" s="5">
        <v>6000</v>
      </c>
      <c r="L228" s="5">
        <v>4000</v>
      </c>
      <c r="M228" s="5">
        <f>SUM(_14_20251_1Puestos[[#This Row],[SALARIO BASE PAGADO]:[COMPLEMENTO PERSONAL AL SALARIO, PERSONAL PERMANENTE]])</f>
        <v>24423</v>
      </c>
    </row>
    <row r="229" spans="1:13" x14ac:dyDescent="0.25">
      <c r="A229" s="3" t="s">
        <v>288</v>
      </c>
      <c r="B229" s="4" t="s">
        <v>372</v>
      </c>
      <c r="C229" s="34" t="s">
        <v>46</v>
      </c>
      <c r="D229" s="5">
        <v>1105</v>
      </c>
      <c r="E229" s="5">
        <v>0</v>
      </c>
      <c r="F229" s="5">
        <v>250</v>
      </c>
      <c r="G229" s="5">
        <v>0</v>
      </c>
      <c r="H229" s="5">
        <v>1100</v>
      </c>
      <c r="I229" s="5">
        <v>300</v>
      </c>
      <c r="J229" s="5">
        <v>50</v>
      </c>
      <c r="K229" s="5">
        <v>2100</v>
      </c>
      <c r="L229" s="5">
        <v>400</v>
      </c>
      <c r="M229" s="5">
        <f>SUM(_14_20251_1Puestos[[#This Row],[SALARIO BASE PAGADO]:[COMPLEMENTO PERSONAL AL SALARIO, PERSONAL PERMANENTE]])</f>
        <v>5305</v>
      </c>
    </row>
    <row r="230" spans="1:13" x14ac:dyDescent="0.25">
      <c r="A230" s="3" t="s">
        <v>289</v>
      </c>
      <c r="B230" s="4" t="s">
        <v>372</v>
      </c>
      <c r="C230" s="34" t="s">
        <v>79</v>
      </c>
      <c r="D230" s="5">
        <v>1135</v>
      </c>
      <c r="E230" s="5">
        <v>0</v>
      </c>
      <c r="F230" s="5">
        <v>250</v>
      </c>
      <c r="G230" s="5">
        <v>0</v>
      </c>
      <c r="H230" s="5">
        <v>1100</v>
      </c>
      <c r="I230" s="5">
        <v>300</v>
      </c>
      <c r="J230" s="5">
        <v>75</v>
      </c>
      <c r="K230" s="5">
        <v>2100</v>
      </c>
      <c r="L230" s="5">
        <v>500</v>
      </c>
      <c r="M230" s="5">
        <f>SUM(_14_20251_1Puestos[[#This Row],[SALARIO BASE PAGADO]:[COMPLEMENTO PERSONAL AL SALARIO, PERSONAL PERMANENTE]])</f>
        <v>5460</v>
      </c>
    </row>
    <row r="231" spans="1:13" x14ac:dyDescent="0.25">
      <c r="A231" s="3" t="s">
        <v>290</v>
      </c>
      <c r="B231" s="4" t="s">
        <v>372</v>
      </c>
      <c r="C231" s="34" t="s">
        <v>46</v>
      </c>
      <c r="D231" s="5">
        <v>1105</v>
      </c>
      <c r="E231" s="5">
        <v>0</v>
      </c>
      <c r="F231" s="5">
        <v>250</v>
      </c>
      <c r="G231" s="5">
        <v>0</v>
      </c>
      <c r="H231" s="5">
        <v>1100</v>
      </c>
      <c r="I231" s="5">
        <v>300</v>
      </c>
      <c r="J231" s="5">
        <v>50</v>
      </c>
      <c r="K231" s="5">
        <v>2100</v>
      </c>
      <c r="L231" s="5">
        <v>400</v>
      </c>
      <c r="M231" s="5">
        <f>SUM(_14_20251_1Puestos[[#This Row],[SALARIO BASE PAGADO]:[COMPLEMENTO PERSONAL AL SALARIO, PERSONAL PERMANENTE]])</f>
        <v>5305</v>
      </c>
    </row>
    <row r="232" spans="1:13" x14ac:dyDescent="0.25">
      <c r="A232" s="3" t="s">
        <v>291</v>
      </c>
      <c r="B232" s="4" t="s">
        <v>372</v>
      </c>
      <c r="C232" s="34" t="s">
        <v>17</v>
      </c>
      <c r="D232" s="5">
        <v>10261</v>
      </c>
      <c r="E232" s="5">
        <v>375</v>
      </c>
      <c r="F232" s="5">
        <v>250</v>
      </c>
      <c r="G232" s="5">
        <v>0</v>
      </c>
      <c r="H232" s="5">
        <v>1100</v>
      </c>
      <c r="I232" s="5">
        <v>300</v>
      </c>
      <c r="J232" s="5">
        <v>0</v>
      </c>
      <c r="K232" s="5">
        <v>7200</v>
      </c>
      <c r="L232" s="5">
        <v>0</v>
      </c>
      <c r="M232" s="5">
        <f>SUM(_14_20251_1Puestos[[#This Row],[SALARIO BASE PAGADO]:[COMPLEMENTO PERSONAL AL SALARIO, PERSONAL PERMANENTE]])</f>
        <v>19486</v>
      </c>
    </row>
    <row r="233" spans="1:13" x14ac:dyDescent="0.25">
      <c r="A233" s="3" t="s">
        <v>292</v>
      </c>
      <c r="B233" s="4" t="s">
        <v>372</v>
      </c>
      <c r="C233" s="34" t="s">
        <v>31</v>
      </c>
      <c r="D233" s="5">
        <v>3757</v>
      </c>
      <c r="E233" s="5">
        <v>375</v>
      </c>
      <c r="F233" s="5">
        <v>250</v>
      </c>
      <c r="G233" s="5">
        <v>0</v>
      </c>
      <c r="H233" s="5">
        <v>1100</v>
      </c>
      <c r="I233" s="5">
        <v>300</v>
      </c>
      <c r="J233" s="5">
        <v>0</v>
      </c>
      <c r="K233" s="5">
        <v>2925</v>
      </c>
      <c r="L233" s="5">
        <v>1800</v>
      </c>
      <c r="M233" s="5">
        <f>SUM(_14_20251_1Puestos[[#This Row],[SALARIO BASE PAGADO]:[COMPLEMENTO PERSONAL AL SALARIO, PERSONAL PERMANENTE]])</f>
        <v>10507</v>
      </c>
    </row>
    <row r="234" spans="1:13" x14ac:dyDescent="0.25">
      <c r="A234" s="3" t="s">
        <v>293</v>
      </c>
      <c r="B234" s="4" t="s">
        <v>372</v>
      </c>
      <c r="C234" s="34" t="s">
        <v>38</v>
      </c>
      <c r="D234" s="5">
        <v>2120</v>
      </c>
      <c r="E234" s="5">
        <v>0</v>
      </c>
      <c r="F234" s="5">
        <v>250</v>
      </c>
      <c r="G234" s="5">
        <v>0</v>
      </c>
      <c r="H234" s="5">
        <v>1100</v>
      </c>
      <c r="I234" s="5">
        <v>300</v>
      </c>
      <c r="J234" s="5">
        <v>50</v>
      </c>
      <c r="K234" s="5">
        <v>2100</v>
      </c>
      <c r="L234" s="5">
        <v>1000</v>
      </c>
      <c r="M234" s="5">
        <f>SUM(_14_20251_1Puestos[[#This Row],[SALARIO BASE PAGADO]:[COMPLEMENTO PERSONAL AL SALARIO, PERSONAL PERMANENTE]])</f>
        <v>6920</v>
      </c>
    </row>
    <row r="235" spans="1:13" x14ac:dyDescent="0.25">
      <c r="A235" s="3" t="s">
        <v>294</v>
      </c>
      <c r="B235" s="4" t="s">
        <v>372</v>
      </c>
      <c r="C235" s="34" t="s">
        <v>79</v>
      </c>
      <c r="D235" s="5">
        <v>1135</v>
      </c>
      <c r="E235" s="5">
        <v>0</v>
      </c>
      <c r="F235" s="5">
        <v>250</v>
      </c>
      <c r="G235" s="5">
        <v>0</v>
      </c>
      <c r="H235" s="5">
        <v>1100</v>
      </c>
      <c r="I235" s="5">
        <v>300</v>
      </c>
      <c r="J235" s="5">
        <v>50</v>
      </c>
      <c r="K235" s="5">
        <v>2100</v>
      </c>
      <c r="L235" s="5">
        <v>500</v>
      </c>
      <c r="M235" s="5">
        <f>SUM(_14_20251_1Puestos[[#This Row],[SALARIO BASE PAGADO]:[COMPLEMENTO PERSONAL AL SALARIO, PERSONAL PERMANENTE]])</f>
        <v>5435</v>
      </c>
    </row>
    <row r="236" spans="1:13" x14ac:dyDescent="0.25">
      <c r="A236" s="3" t="s">
        <v>295</v>
      </c>
      <c r="B236" s="4" t="s">
        <v>372</v>
      </c>
      <c r="C236" s="34" t="s">
        <v>48</v>
      </c>
      <c r="D236" s="5">
        <v>3987</v>
      </c>
      <c r="E236" s="5">
        <v>375</v>
      </c>
      <c r="F236" s="5">
        <v>250</v>
      </c>
      <c r="G236" s="5">
        <v>0</v>
      </c>
      <c r="H236" s="5">
        <v>1100</v>
      </c>
      <c r="I236" s="5">
        <v>300</v>
      </c>
      <c r="J236" s="5">
        <v>0</v>
      </c>
      <c r="K236" s="5">
        <v>3120</v>
      </c>
      <c r="L236" s="5">
        <v>1600</v>
      </c>
      <c r="M236" s="5">
        <f>SUM(_14_20251_1Puestos[[#This Row],[SALARIO BASE PAGADO]:[COMPLEMENTO PERSONAL AL SALARIO, PERSONAL PERMANENTE]])</f>
        <v>10732</v>
      </c>
    </row>
    <row r="237" spans="1:13" x14ac:dyDescent="0.25">
      <c r="A237" s="3" t="s">
        <v>296</v>
      </c>
      <c r="B237" s="4" t="s">
        <v>372</v>
      </c>
      <c r="C237" s="34" t="s">
        <v>82</v>
      </c>
      <c r="D237" s="5">
        <v>1168</v>
      </c>
      <c r="E237" s="5">
        <v>0</v>
      </c>
      <c r="F237" s="5">
        <v>250</v>
      </c>
      <c r="G237" s="5">
        <v>0</v>
      </c>
      <c r="H237" s="5">
        <v>1100</v>
      </c>
      <c r="I237" s="5">
        <v>300</v>
      </c>
      <c r="J237" s="5">
        <v>0</v>
      </c>
      <c r="K237" s="5">
        <v>2100</v>
      </c>
      <c r="L237" s="5">
        <v>500</v>
      </c>
      <c r="M237" s="5">
        <f>SUM(_14_20251_1Puestos[[#This Row],[SALARIO BASE PAGADO]:[COMPLEMENTO PERSONAL AL SALARIO, PERSONAL PERMANENTE]])</f>
        <v>5418</v>
      </c>
    </row>
    <row r="238" spans="1:13" x14ac:dyDescent="0.25">
      <c r="A238" s="3" t="s">
        <v>297</v>
      </c>
      <c r="B238" s="4" t="s">
        <v>372</v>
      </c>
      <c r="C238" s="34" t="s">
        <v>41</v>
      </c>
      <c r="D238" s="5">
        <v>2281</v>
      </c>
      <c r="E238" s="5">
        <v>0</v>
      </c>
      <c r="F238" s="5">
        <v>250</v>
      </c>
      <c r="G238" s="5">
        <v>0</v>
      </c>
      <c r="H238" s="5">
        <v>1100</v>
      </c>
      <c r="I238" s="5">
        <v>300</v>
      </c>
      <c r="J238" s="5">
        <v>75</v>
      </c>
      <c r="K238" s="5">
        <v>2100</v>
      </c>
      <c r="L238" s="5">
        <v>1000</v>
      </c>
      <c r="M238" s="5">
        <f>SUM(_14_20251_1Puestos[[#This Row],[SALARIO BASE PAGADO]:[COMPLEMENTO PERSONAL AL SALARIO, PERSONAL PERMANENTE]])</f>
        <v>7106</v>
      </c>
    </row>
    <row r="239" spans="1:13" x14ac:dyDescent="0.25">
      <c r="A239" s="3" t="s">
        <v>298</v>
      </c>
      <c r="B239" s="4" t="s">
        <v>372</v>
      </c>
      <c r="C239" s="34" t="s">
        <v>74</v>
      </c>
      <c r="D239" s="5">
        <v>1302</v>
      </c>
      <c r="E239" s="5">
        <v>0</v>
      </c>
      <c r="F239" s="5">
        <v>250</v>
      </c>
      <c r="G239" s="5">
        <v>0</v>
      </c>
      <c r="H239" s="5">
        <v>1100</v>
      </c>
      <c r="I239" s="5">
        <v>300</v>
      </c>
      <c r="J239" s="5">
        <v>0</v>
      </c>
      <c r="K239" s="5">
        <v>2100</v>
      </c>
      <c r="L239" s="5">
        <v>600</v>
      </c>
      <c r="M239" s="5">
        <f>SUM(_14_20251_1Puestos[[#This Row],[SALARIO BASE PAGADO]:[COMPLEMENTO PERSONAL AL SALARIO, PERSONAL PERMANENTE]])</f>
        <v>5652</v>
      </c>
    </row>
    <row r="240" spans="1:13" ht="27" x14ac:dyDescent="0.25">
      <c r="A240" s="3" t="s">
        <v>299</v>
      </c>
      <c r="B240" s="4" t="s">
        <v>372</v>
      </c>
      <c r="C240" s="34" t="s">
        <v>43</v>
      </c>
      <c r="D240" s="5">
        <v>5835</v>
      </c>
      <c r="E240" s="5">
        <v>375</v>
      </c>
      <c r="F240" s="5">
        <v>250</v>
      </c>
      <c r="G240" s="5">
        <v>0</v>
      </c>
      <c r="H240" s="5">
        <v>1100</v>
      </c>
      <c r="I240" s="5">
        <v>300</v>
      </c>
      <c r="J240" s="5">
        <v>0</v>
      </c>
      <c r="K240" s="5">
        <v>3315</v>
      </c>
      <c r="L240" s="5">
        <v>2000</v>
      </c>
      <c r="M240" s="5">
        <f>SUM(_14_20251_1Puestos[[#This Row],[SALARIO BASE PAGADO]:[COMPLEMENTO PERSONAL AL SALARIO, PERSONAL PERMANENTE]])</f>
        <v>13175</v>
      </c>
    </row>
    <row r="241" spans="1:13" x14ac:dyDescent="0.25">
      <c r="A241" s="3" t="s">
        <v>300</v>
      </c>
      <c r="B241" s="4" t="s">
        <v>372</v>
      </c>
      <c r="C241" s="34" t="s">
        <v>19</v>
      </c>
      <c r="D241" s="5">
        <v>1960</v>
      </c>
      <c r="E241" s="5">
        <v>0</v>
      </c>
      <c r="F241" s="5">
        <v>250</v>
      </c>
      <c r="G241" s="5">
        <v>0</v>
      </c>
      <c r="H241" s="5">
        <v>1100</v>
      </c>
      <c r="I241" s="5">
        <v>300</v>
      </c>
      <c r="J241" s="5">
        <v>50</v>
      </c>
      <c r="K241" s="5">
        <v>2100</v>
      </c>
      <c r="L241" s="5">
        <v>1000</v>
      </c>
      <c r="M241" s="5">
        <f>SUM(_14_20251_1Puestos[[#This Row],[SALARIO BASE PAGADO]:[COMPLEMENTO PERSONAL AL SALARIO, PERSONAL PERMANENTE]])</f>
        <v>6760</v>
      </c>
    </row>
    <row r="242" spans="1:13" x14ac:dyDescent="0.25">
      <c r="A242" s="3" t="s">
        <v>301</v>
      </c>
      <c r="B242" s="4" t="s">
        <v>372</v>
      </c>
      <c r="C242" s="34" t="s">
        <v>38</v>
      </c>
      <c r="D242" s="5">
        <v>2120</v>
      </c>
      <c r="E242" s="5">
        <v>0</v>
      </c>
      <c r="F242" s="5">
        <v>250</v>
      </c>
      <c r="G242" s="5">
        <v>0</v>
      </c>
      <c r="H242" s="5">
        <v>1100</v>
      </c>
      <c r="I242" s="5">
        <v>300</v>
      </c>
      <c r="J242" s="5">
        <v>75</v>
      </c>
      <c r="K242" s="5">
        <v>2100</v>
      </c>
      <c r="L242" s="5">
        <v>1000</v>
      </c>
      <c r="M242" s="5">
        <f>SUM(_14_20251_1Puestos[[#This Row],[SALARIO BASE PAGADO]:[COMPLEMENTO PERSONAL AL SALARIO, PERSONAL PERMANENTE]])</f>
        <v>6945</v>
      </c>
    </row>
    <row r="243" spans="1:13" ht="27" x14ac:dyDescent="0.25">
      <c r="A243" s="3" t="s">
        <v>302</v>
      </c>
      <c r="B243" s="4" t="s">
        <v>372</v>
      </c>
      <c r="C243" s="34" t="s">
        <v>14</v>
      </c>
      <c r="D243" s="5">
        <v>6759</v>
      </c>
      <c r="E243" s="5">
        <v>375</v>
      </c>
      <c r="F243" s="5">
        <v>250</v>
      </c>
      <c r="G243" s="5">
        <v>0</v>
      </c>
      <c r="H243" s="5">
        <v>1100</v>
      </c>
      <c r="I243" s="5">
        <v>300</v>
      </c>
      <c r="J243" s="5">
        <v>0</v>
      </c>
      <c r="K243" s="5">
        <v>3900</v>
      </c>
      <c r="L243" s="5">
        <v>2000</v>
      </c>
      <c r="M243" s="5">
        <f>SUM(_14_20251_1Puestos[[#This Row],[SALARIO BASE PAGADO]:[COMPLEMENTO PERSONAL AL SALARIO, PERSONAL PERMANENTE]])</f>
        <v>14684</v>
      </c>
    </row>
    <row r="244" spans="1:13" x14ac:dyDescent="0.25">
      <c r="A244" s="3" t="s">
        <v>303</v>
      </c>
      <c r="B244" s="4" t="s">
        <v>372</v>
      </c>
      <c r="C244" s="34" t="s">
        <v>96</v>
      </c>
      <c r="D244" s="5">
        <v>3295</v>
      </c>
      <c r="E244" s="5">
        <v>375</v>
      </c>
      <c r="F244" s="5">
        <v>250</v>
      </c>
      <c r="G244" s="5">
        <v>0</v>
      </c>
      <c r="H244" s="5">
        <v>1100</v>
      </c>
      <c r="I244" s="5">
        <v>300</v>
      </c>
      <c r="J244" s="5">
        <v>0</v>
      </c>
      <c r="K244" s="5">
        <v>2925</v>
      </c>
      <c r="L244" s="5">
        <v>0</v>
      </c>
      <c r="M244" s="5">
        <f>SUM(_14_20251_1Puestos[[#This Row],[SALARIO BASE PAGADO]:[COMPLEMENTO PERSONAL AL SALARIO, PERSONAL PERMANENTE]])</f>
        <v>8245</v>
      </c>
    </row>
    <row r="245" spans="1:13" ht="27" x14ac:dyDescent="0.25">
      <c r="A245" s="3" t="s">
        <v>304</v>
      </c>
      <c r="B245" s="4" t="s">
        <v>372</v>
      </c>
      <c r="C245" s="34" t="s">
        <v>14</v>
      </c>
      <c r="D245" s="5">
        <v>6759</v>
      </c>
      <c r="E245" s="5">
        <v>375</v>
      </c>
      <c r="F245" s="5">
        <v>250</v>
      </c>
      <c r="G245" s="5">
        <v>0</v>
      </c>
      <c r="H245" s="5">
        <v>1100</v>
      </c>
      <c r="I245" s="5">
        <v>300</v>
      </c>
      <c r="J245" s="5">
        <v>0</v>
      </c>
      <c r="K245" s="5">
        <v>3900</v>
      </c>
      <c r="L245" s="5">
        <v>2000</v>
      </c>
      <c r="M245" s="5">
        <f>SUM(_14_20251_1Puestos[[#This Row],[SALARIO BASE PAGADO]:[COMPLEMENTO PERSONAL AL SALARIO, PERSONAL PERMANENTE]])</f>
        <v>14684</v>
      </c>
    </row>
    <row r="246" spans="1:13" x14ac:dyDescent="0.25">
      <c r="A246" s="3" t="s">
        <v>305</v>
      </c>
      <c r="B246" s="4" t="s">
        <v>372</v>
      </c>
      <c r="C246" s="34" t="s">
        <v>17</v>
      </c>
      <c r="D246" s="5">
        <v>10261</v>
      </c>
      <c r="E246" s="5">
        <v>375</v>
      </c>
      <c r="F246" s="5">
        <v>250</v>
      </c>
      <c r="G246" s="5">
        <v>0</v>
      </c>
      <c r="H246" s="5">
        <v>1100</v>
      </c>
      <c r="I246" s="5">
        <v>300</v>
      </c>
      <c r="J246" s="5">
        <v>0</v>
      </c>
      <c r="K246" s="5">
        <v>7200</v>
      </c>
      <c r="L246" s="5">
        <v>4000</v>
      </c>
      <c r="M246" s="5">
        <f>SUM(_14_20251_1Puestos[[#This Row],[SALARIO BASE PAGADO]:[COMPLEMENTO PERSONAL AL SALARIO, PERSONAL PERMANENTE]])</f>
        <v>23486</v>
      </c>
    </row>
    <row r="247" spans="1:13" x14ac:dyDescent="0.25">
      <c r="A247" s="3" t="s">
        <v>306</v>
      </c>
      <c r="B247" s="4" t="s">
        <v>372</v>
      </c>
      <c r="C247" s="34" t="s">
        <v>19</v>
      </c>
      <c r="D247" s="5">
        <v>1960</v>
      </c>
      <c r="E247" s="5">
        <v>0</v>
      </c>
      <c r="F247" s="5">
        <v>250</v>
      </c>
      <c r="G247" s="5">
        <v>0</v>
      </c>
      <c r="H247" s="5">
        <v>1100</v>
      </c>
      <c r="I247" s="5">
        <v>300</v>
      </c>
      <c r="J247" s="5">
        <v>50</v>
      </c>
      <c r="K247" s="5">
        <v>2100</v>
      </c>
      <c r="L247" s="5">
        <v>1000</v>
      </c>
      <c r="M247" s="5">
        <f>SUM(_14_20251_1Puestos[[#This Row],[SALARIO BASE PAGADO]:[COMPLEMENTO PERSONAL AL SALARIO, PERSONAL PERMANENTE]])</f>
        <v>6760</v>
      </c>
    </row>
    <row r="248" spans="1:13" x14ac:dyDescent="0.25">
      <c r="A248" s="3" t="s">
        <v>307</v>
      </c>
      <c r="B248" s="4" t="s">
        <v>372</v>
      </c>
      <c r="C248" s="34" t="s">
        <v>36</v>
      </c>
      <c r="D248" s="5">
        <v>1460</v>
      </c>
      <c r="E248" s="5">
        <v>0</v>
      </c>
      <c r="F248" s="5">
        <v>250</v>
      </c>
      <c r="G248" s="5">
        <v>0</v>
      </c>
      <c r="H248" s="5">
        <v>1100</v>
      </c>
      <c r="I248" s="5">
        <v>300</v>
      </c>
      <c r="J248" s="5">
        <v>75</v>
      </c>
      <c r="K248" s="5">
        <v>2100</v>
      </c>
      <c r="L248" s="5">
        <v>826</v>
      </c>
      <c r="M248" s="5">
        <f>SUM(_14_20251_1Puestos[[#This Row],[SALARIO BASE PAGADO]:[COMPLEMENTO PERSONAL AL SALARIO, PERSONAL PERMANENTE]])</f>
        <v>6111</v>
      </c>
    </row>
    <row r="249" spans="1:13" x14ac:dyDescent="0.25">
      <c r="A249" s="3" t="s">
        <v>308</v>
      </c>
      <c r="B249" s="4" t="s">
        <v>372</v>
      </c>
      <c r="C249" s="34" t="s">
        <v>309</v>
      </c>
      <c r="D249" s="5">
        <v>1831</v>
      </c>
      <c r="E249" s="5">
        <v>0</v>
      </c>
      <c r="F249" s="5">
        <v>250</v>
      </c>
      <c r="G249" s="5">
        <v>0</v>
      </c>
      <c r="H249" s="5">
        <v>1100</v>
      </c>
      <c r="I249" s="5">
        <v>300</v>
      </c>
      <c r="J249" s="5">
        <v>75</v>
      </c>
      <c r="K249" s="5">
        <v>2100</v>
      </c>
      <c r="L249" s="5">
        <v>977</v>
      </c>
      <c r="M249" s="5">
        <f>SUM(_14_20251_1Puestos[[#This Row],[SALARIO BASE PAGADO]:[COMPLEMENTO PERSONAL AL SALARIO, PERSONAL PERMANENTE]])</f>
        <v>6633</v>
      </c>
    </row>
    <row r="250" spans="1:13" ht="27" x14ac:dyDescent="0.25">
      <c r="A250" s="3" t="s">
        <v>310</v>
      </c>
      <c r="B250" s="4" t="s">
        <v>372</v>
      </c>
      <c r="C250" s="34" t="s">
        <v>14</v>
      </c>
      <c r="D250" s="5">
        <v>6759</v>
      </c>
      <c r="E250" s="5">
        <v>375</v>
      </c>
      <c r="F250" s="5">
        <v>250</v>
      </c>
      <c r="G250" s="5">
        <v>0</v>
      </c>
      <c r="H250" s="5">
        <v>1100</v>
      </c>
      <c r="I250" s="5">
        <v>300</v>
      </c>
      <c r="J250" s="5">
        <v>0</v>
      </c>
      <c r="K250" s="5">
        <v>3900</v>
      </c>
      <c r="L250" s="5">
        <v>2000</v>
      </c>
      <c r="M250" s="5">
        <f>SUM(_14_20251_1Puestos[[#This Row],[SALARIO BASE PAGADO]:[COMPLEMENTO PERSONAL AL SALARIO, PERSONAL PERMANENTE]])</f>
        <v>14684</v>
      </c>
    </row>
    <row r="251" spans="1:13" x14ac:dyDescent="0.25">
      <c r="A251" s="3" t="s">
        <v>311</v>
      </c>
      <c r="B251" s="4" t="s">
        <v>372</v>
      </c>
      <c r="C251" s="34" t="s">
        <v>96</v>
      </c>
      <c r="D251" s="5">
        <v>3295</v>
      </c>
      <c r="E251" s="5">
        <v>375</v>
      </c>
      <c r="F251" s="5">
        <v>250</v>
      </c>
      <c r="G251" s="5">
        <v>0</v>
      </c>
      <c r="H251" s="5">
        <v>1100</v>
      </c>
      <c r="I251" s="5">
        <v>300</v>
      </c>
      <c r="J251" s="5">
        <v>0</v>
      </c>
      <c r="K251" s="5">
        <v>2925</v>
      </c>
      <c r="L251" s="5">
        <v>1500</v>
      </c>
      <c r="M251" s="5">
        <f>SUM(_14_20251_1Puestos[[#This Row],[SALARIO BASE PAGADO]:[COMPLEMENTO PERSONAL AL SALARIO, PERSONAL PERMANENTE]])</f>
        <v>9745</v>
      </c>
    </row>
    <row r="252" spans="1:13" x14ac:dyDescent="0.25">
      <c r="A252" s="3" t="s">
        <v>312</v>
      </c>
      <c r="B252" s="4" t="s">
        <v>372</v>
      </c>
      <c r="C252" s="34" t="s">
        <v>31</v>
      </c>
      <c r="D252" s="5">
        <v>3757</v>
      </c>
      <c r="E252" s="5">
        <v>0</v>
      </c>
      <c r="F252" s="5">
        <v>250</v>
      </c>
      <c r="G252" s="5">
        <v>0</v>
      </c>
      <c r="H252" s="5">
        <v>1100</v>
      </c>
      <c r="I252" s="5">
        <v>300</v>
      </c>
      <c r="J252" s="5">
        <v>0</v>
      </c>
      <c r="K252" s="5">
        <v>2925</v>
      </c>
      <c r="L252" s="5">
        <v>1500</v>
      </c>
      <c r="M252" s="5">
        <f>SUM(_14_20251_1Puestos[[#This Row],[SALARIO BASE PAGADO]:[COMPLEMENTO PERSONAL AL SALARIO, PERSONAL PERMANENTE]])</f>
        <v>9832</v>
      </c>
    </row>
    <row r="253" spans="1:13" x14ac:dyDescent="0.25">
      <c r="A253" s="3" t="s">
        <v>313</v>
      </c>
      <c r="B253" s="4" t="s">
        <v>372</v>
      </c>
      <c r="C253" s="34" t="s">
        <v>87</v>
      </c>
      <c r="D253" s="5">
        <v>8996</v>
      </c>
      <c r="E253" s="5">
        <v>375</v>
      </c>
      <c r="F253" s="5">
        <v>250</v>
      </c>
      <c r="G253" s="5">
        <v>0</v>
      </c>
      <c r="H253" s="5">
        <v>1100</v>
      </c>
      <c r="I253" s="5">
        <v>300</v>
      </c>
      <c r="J253" s="5">
        <v>0</v>
      </c>
      <c r="K253" s="5">
        <v>7200</v>
      </c>
      <c r="L253" s="5">
        <v>4000</v>
      </c>
      <c r="M253" s="5">
        <f>SUM(_14_20251_1Puestos[[#This Row],[SALARIO BASE PAGADO]:[COMPLEMENTO PERSONAL AL SALARIO, PERSONAL PERMANENTE]])</f>
        <v>22221</v>
      </c>
    </row>
    <row r="254" spans="1:13" ht="27" x14ac:dyDescent="0.25">
      <c r="A254" s="3" t="s">
        <v>314</v>
      </c>
      <c r="B254" s="4" t="s">
        <v>372</v>
      </c>
      <c r="C254" s="34" t="s">
        <v>14</v>
      </c>
      <c r="D254" s="5">
        <v>6759</v>
      </c>
      <c r="E254" s="5">
        <v>375</v>
      </c>
      <c r="F254" s="5">
        <v>250</v>
      </c>
      <c r="G254" s="5">
        <v>0</v>
      </c>
      <c r="H254" s="5">
        <v>1100</v>
      </c>
      <c r="I254" s="5">
        <v>300</v>
      </c>
      <c r="J254" s="5">
        <v>0</v>
      </c>
      <c r="K254" s="5">
        <v>3900</v>
      </c>
      <c r="L254" s="5">
        <v>2000</v>
      </c>
      <c r="M254" s="5">
        <f>SUM(_14_20251_1Puestos[[#This Row],[SALARIO BASE PAGADO]:[COMPLEMENTO PERSONAL AL SALARIO, PERSONAL PERMANENTE]])</f>
        <v>14684</v>
      </c>
    </row>
    <row r="255" spans="1:13" x14ac:dyDescent="0.25">
      <c r="A255" s="3" t="s">
        <v>315</v>
      </c>
      <c r="B255" s="4" t="s">
        <v>372</v>
      </c>
      <c r="C255" s="34" t="s">
        <v>36</v>
      </c>
      <c r="D255" s="5">
        <v>1460</v>
      </c>
      <c r="E255" s="5">
        <v>0</v>
      </c>
      <c r="F255" s="5">
        <v>250</v>
      </c>
      <c r="G255" s="5">
        <v>0</v>
      </c>
      <c r="H255" s="5">
        <v>1100</v>
      </c>
      <c r="I255" s="5">
        <v>300</v>
      </c>
      <c r="J255" s="5">
        <v>35</v>
      </c>
      <c r="K255" s="5">
        <v>2100</v>
      </c>
      <c r="L255" s="5">
        <v>550</v>
      </c>
      <c r="M255" s="5">
        <f>SUM(_14_20251_1Puestos[[#This Row],[SALARIO BASE PAGADO]:[COMPLEMENTO PERSONAL AL SALARIO, PERSONAL PERMANENTE]])</f>
        <v>5795</v>
      </c>
    </row>
    <row r="256" spans="1:13" x14ac:dyDescent="0.25">
      <c r="A256" s="3" t="s">
        <v>316</v>
      </c>
      <c r="B256" s="4" t="s">
        <v>372</v>
      </c>
      <c r="C256" s="34" t="s">
        <v>96</v>
      </c>
      <c r="D256" s="5">
        <v>3295</v>
      </c>
      <c r="E256" s="5">
        <v>375</v>
      </c>
      <c r="F256" s="5">
        <v>250</v>
      </c>
      <c r="G256" s="5">
        <v>0</v>
      </c>
      <c r="H256" s="5">
        <v>1100</v>
      </c>
      <c r="I256" s="5">
        <v>300</v>
      </c>
      <c r="J256" s="5">
        <v>0</v>
      </c>
      <c r="K256" s="5">
        <v>2925</v>
      </c>
      <c r="L256" s="5">
        <v>1500</v>
      </c>
      <c r="M256" s="5">
        <f>SUM(_14_20251_1Puestos[[#This Row],[SALARIO BASE PAGADO]:[COMPLEMENTO PERSONAL AL SALARIO, PERSONAL PERMANENTE]])</f>
        <v>9745</v>
      </c>
    </row>
    <row r="257" spans="1:13" x14ac:dyDescent="0.25">
      <c r="A257" s="3" t="s">
        <v>317</v>
      </c>
      <c r="B257" s="4" t="s">
        <v>372</v>
      </c>
      <c r="C257" s="34" t="s">
        <v>31</v>
      </c>
      <c r="D257" s="5">
        <v>3757</v>
      </c>
      <c r="E257" s="5">
        <v>375</v>
      </c>
      <c r="F257" s="5">
        <v>250</v>
      </c>
      <c r="G257" s="5">
        <v>0</v>
      </c>
      <c r="H257" s="5">
        <v>1100</v>
      </c>
      <c r="I257" s="5">
        <v>300</v>
      </c>
      <c r="J257" s="5">
        <v>0</v>
      </c>
      <c r="K257" s="5">
        <v>2925</v>
      </c>
      <c r="L257" s="5">
        <v>1500</v>
      </c>
      <c r="M257" s="5">
        <f>SUM(_14_20251_1Puestos[[#This Row],[SALARIO BASE PAGADO]:[COMPLEMENTO PERSONAL AL SALARIO, PERSONAL PERMANENTE]])</f>
        <v>10207</v>
      </c>
    </row>
    <row r="258" spans="1:13" ht="27" x14ac:dyDescent="0.25">
      <c r="A258" s="3" t="s">
        <v>318</v>
      </c>
      <c r="B258" s="4" t="s">
        <v>372</v>
      </c>
      <c r="C258" s="34" t="s">
        <v>25</v>
      </c>
      <c r="D258" s="5">
        <v>5373</v>
      </c>
      <c r="E258" s="5">
        <v>375</v>
      </c>
      <c r="F258" s="5">
        <v>250</v>
      </c>
      <c r="G258" s="5">
        <v>0</v>
      </c>
      <c r="H258" s="5">
        <v>1100</v>
      </c>
      <c r="I258" s="5">
        <v>300</v>
      </c>
      <c r="J258" s="5">
        <v>0</v>
      </c>
      <c r="K258" s="5">
        <v>3315</v>
      </c>
      <c r="L258" s="5">
        <v>1700</v>
      </c>
      <c r="M258" s="5">
        <f>SUM(_14_20251_1Puestos[[#This Row],[SALARIO BASE PAGADO]:[COMPLEMENTO PERSONAL AL SALARIO, PERSONAL PERMANENTE]])</f>
        <v>12413</v>
      </c>
    </row>
    <row r="259" spans="1:13" x14ac:dyDescent="0.25">
      <c r="A259" s="3" t="s">
        <v>319</v>
      </c>
      <c r="B259" s="4" t="s">
        <v>372</v>
      </c>
      <c r="C259" s="34" t="s">
        <v>28</v>
      </c>
      <c r="D259" s="5">
        <v>3525</v>
      </c>
      <c r="E259" s="5">
        <v>375</v>
      </c>
      <c r="F259" s="5">
        <v>250</v>
      </c>
      <c r="G259" s="5">
        <v>0</v>
      </c>
      <c r="H259" s="5">
        <v>1100</v>
      </c>
      <c r="I259" s="5">
        <v>300</v>
      </c>
      <c r="J259" s="5">
        <v>0</v>
      </c>
      <c r="K259" s="5">
        <v>2925</v>
      </c>
      <c r="L259" s="5">
        <v>1500</v>
      </c>
      <c r="M259" s="5">
        <f>SUM(_14_20251_1Puestos[[#This Row],[SALARIO BASE PAGADO]:[COMPLEMENTO PERSONAL AL SALARIO, PERSONAL PERMANENTE]])</f>
        <v>9975</v>
      </c>
    </row>
    <row r="260" spans="1:13" x14ac:dyDescent="0.25">
      <c r="A260" s="3" t="s">
        <v>320</v>
      </c>
      <c r="B260" s="4" t="s">
        <v>372</v>
      </c>
      <c r="C260" s="34" t="s">
        <v>28</v>
      </c>
      <c r="D260" s="5">
        <v>3525</v>
      </c>
      <c r="E260" s="5">
        <v>375</v>
      </c>
      <c r="F260" s="5">
        <v>250</v>
      </c>
      <c r="G260" s="5">
        <v>0</v>
      </c>
      <c r="H260" s="5">
        <v>1100</v>
      </c>
      <c r="I260" s="5">
        <v>300</v>
      </c>
      <c r="J260" s="5">
        <v>0</v>
      </c>
      <c r="K260" s="5">
        <v>2925</v>
      </c>
      <c r="L260" s="5">
        <v>1500</v>
      </c>
      <c r="M260" s="5">
        <f>SUM(_14_20251_1Puestos[[#This Row],[SALARIO BASE PAGADO]:[COMPLEMENTO PERSONAL AL SALARIO, PERSONAL PERMANENTE]])</f>
        <v>9975</v>
      </c>
    </row>
    <row r="261" spans="1:13" ht="27" x14ac:dyDescent="0.25">
      <c r="A261" s="3" t="s">
        <v>321</v>
      </c>
      <c r="B261" s="4" t="s">
        <v>372</v>
      </c>
      <c r="C261" s="34" t="s">
        <v>43</v>
      </c>
      <c r="D261" s="5">
        <v>5835</v>
      </c>
      <c r="E261" s="5">
        <v>0</v>
      </c>
      <c r="F261" s="5">
        <v>250</v>
      </c>
      <c r="G261" s="5">
        <v>0</v>
      </c>
      <c r="H261" s="5">
        <v>1100</v>
      </c>
      <c r="I261" s="5">
        <v>300</v>
      </c>
      <c r="J261" s="5">
        <v>0</v>
      </c>
      <c r="K261" s="5">
        <v>3315</v>
      </c>
      <c r="L261" s="5">
        <v>2000</v>
      </c>
      <c r="M261" s="5">
        <f>SUM(_14_20251_1Puestos[[#This Row],[SALARIO BASE PAGADO]:[COMPLEMENTO PERSONAL AL SALARIO, PERSONAL PERMANENTE]])</f>
        <v>12800</v>
      </c>
    </row>
    <row r="262" spans="1:13" x14ac:dyDescent="0.25">
      <c r="A262" s="3" t="s">
        <v>322</v>
      </c>
      <c r="B262" s="4" t="s">
        <v>372</v>
      </c>
      <c r="C262" s="34" t="s">
        <v>22</v>
      </c>
      <c r="D262" s="5">
        <v>1555</v>
      </c>
      <c r="E262" s="5">
        <v>0</v>
      </c>
      <c r="F262" s="5">
        <v>250</v>
      </c>
      <c r="G262" s="5">
        <v>0</v>
      </c>
      <c r="H262" s="5">
        <v>1100</v>
      </c>
      <c r="I262" s="5">
        <v>300</v>
      </c>
      <c r="J262" s="5">
        <v>50</v>
      </c>
      <c r="K262" s="5">
        <v>2100</v>
      </c>
      <c r="L262" s="5">
        <v>550</v>
      </c>
      <c r="M262" s="5">
        <f>SUM(_14_20251_1Puestos[[#This Row],[SALARIO BASE PAGADO]:[COMPLEMENTO PERSONAL AL SALARIO, PERSONAL PERMANENTE]])</f>
        <v>5905</v>
      </c>
    </row>
    <row r="263" spans="1:13" x14ac:dyDescent="0.25">
      <c r="A263" s="3" t="s">
        <v>323</v>
      </c>
      <c r="B263" s="4" t="s">
        <v>372</v>
      </c>
      <c r="C263" s="34" t="s">
        <v>28</v>
      </c>
      <c r="D263" s="5">
        <v>3525</v>
      </c>
      <c r="E263" s="5">
        <v>375</v>
      </c>
      <c r="F263" s="5">
        <v>250</v>
      </c>
      <c r="G263" s="5">
        <v>0</v>
      </c>
      <c r="H263" s="5">
        <v>1100</v>
      </c>
      <c r="I263" s="5">
        <v>300</v>
      </c>
      <c r="J263" s="5">
        <v>0</v>
      </c>
      <c r="K263" s="5">
        <v>2925</v>
      </c>
      <c r="L263" s="5">
        <v>1500</v>
      </c>
      <c r="M263" s="5">
        <f>SUM(_14_20251_1Puestos[[#This Row],[SALARIO BASE PAGADO]:[COMPLEMENTO PERSONAL AL SALARIO, PERSONAL PERMANENTE]])</f>
        <v>9975</v>
      </c>
    </row>
    <row r="264" spans="1:13" ht="27" x14ac:dyDescent="0.25">
      <c r="A264" s="3" t="s">
        <v>324</v>
      </c>
      <c r="B264" s="4" t="s">
        <v>372</v>
      </c>
      <c r="C264" s="34" t="s">
        <v>34</v>
      </c>
      <c r="D264" s="5">
        <v>2094</v>
      </c>
      <c r="E264" s="5">
        <v>0</v>
      </c>
      <c r="F264" s="5">
        <v>250</v>
      </c>
      <c r="G264" s="5">
        <v>0</v>
      </c>
      <c r="H264" s="5">
        <v>1100</v>
      </c>
      <c r="I264" s="5">
        <v>300</v>
      </c>
      <c r="J264" s="5">
        <v>50</v>
      </c>
      <c r="K264" s="5">
        <v>2310</v>
      </c>
      <c r="L264" s="5">
        <v>1100</v>
      </c>
      <c r="M264" s="5">
        <f>SUM(_14_20251_1Puestos[[#This Row],[SALARIO BASE PAGADO]:[COMPLEMENTO PERSONAL AL SALARIO, PERSONAL PERMANENTE]])</f>
        <v>7204</v>
      </c>
    </row>
    <row r="265" spans="1:13" x14ac:dyDescent="0.25">
      <c r="A265" s="3" t="s">
        <v>325</v>
      </c>
      <c r="B265" s="4" t="s">
        <v>372</v>
      </c>
      <c r="C265" s="34" t="s">
        <v>19</v>
      </c>
      <c r="D265" s="5">
        <v>1960</v>
      </c>
      <c r="E265" s="5">
        <v>0</v>
      </c>
      <c r="F265" s="5">
        <v>250</v>
      </c>
      <c r="G265" s="5">
        <v>0</v>
      </c>
      <c r="H265" s="5">
        <v>1100</v>
      </c>
      <c r="I265" s="5">
        <v>300</v>
      </c>
      <c r="J265" s="5">
        <v>50</v>
      </c>
      <c r="K265" s="5">
        <v>2100</v>
      </c>
      <c r="L265" s="5">
        <v>1000</v>
      </c>
      <c r="M265" s="5">
        <f>SUM(_14_20251_1Puestos[[#This Row],[SALARIO BASE PAGADO]:[COMPLEMENTO PERSONAL AL SALARIO, PERSONAL PERMANENTE]])</f>
        <v>6760</v>
      </c>
    </row>
    <row r="266" spans="1:13" x14ac:dyDescent="0.25">
      <c r="A266" s="3" t="s">
        <v>326</v>
      </c>
      <c r="B266" s="4" t="s">
        <v>372</v>
      </c>
      <c r="C266" s="34" t="s">
        <v>38</v>
      </c>
      <c r="D266" s="5">
        <v>2120</v>
      </c>
      <c r="E266" s="5">
        <v>0</v>
      </c>
      <c r="F266" s="5">
        <v>250</v>
      </c>
      <c r="G266" s="5">
        <v>0</v>
      </c>
      <c r="H266" s="5">
        <v>1100</v>
      </c>
      <c r="I266" s="5">
        <v>300</v>
      </c>
      <c r="J266" s="5">
        <v>50</v>
      </c>
      <c r="K266" s="5">
        <v>2100</v>
      </c>
      <c r="L266" s="5">
        <v>1000</v>
      </c>
      <c r="M266" s="5">
        <f>SUM(_14_20251_1Puestos[[#This Row],[SALARIO BASE PAGADO]:[COMPLEMENTO PERSONAL AL SALARIO, PERSONAL PERMANENTE]])</f>
        <v>6920</v>
      </c>
    </row>
    <row r="267" spans="1:13" x14ac:dyDescent="0.25">
      <c r="A267" s="3" t="s">
        <v>327</v>
      </c>
      <c r="B267" s="4" t="s">
        <v>372</v>
      </c>
      <c r="C267" s="34" t="s">
        <v>36</v>
      </c>
      <c r="D267" s="5">
        <v>1460</v>
      </c>
      <c r="E267" s="5">
        <v>0</v>
      </c>
      <c r="F267" s="5">
        <v>250</v>
      </c>
      <c r="G267" s="5">
        <v>0</v>
      </c>
      <c r="H267" s="5">
        <v>1100</v>
      </c>
      <c r="I267" s="5">
        <v>300</v>
      </c>
      <c r="J267" s="5">
        <v>50</v>
      </c>
      <c r="K267" s="5">
        <v>2100</v>
      </c>
      <c r="L267" s="5">
        <v>550</v>
      </c>
      <c r="M267" s="5">
        <f>SUM(_14_20251_1Puestos[[#This Row],[SALARIO BASE PAGADO]:[COMPLEMENTO PERSONAL AL SALARIO, PERSONAL PERMANENTE]])</f>
        <v>5810</v>
      </c>
    </row>
    <row r="268" spans="1:13" x14ac:dyDescent="0.25">
      <c r="A268" s="3" t="s">
        <v>328</v>
      </c>
      <c r="B268" s="4" t="s">
        <v>372</v>
      </c>
      <c r="C268" s="34" t="s">
        <v>79</v>
      </c>
      <c r="D268" s="5">
        <v>1135</v>
      </c>
      <c r="E268" s="5">
        <v>0</v>
      </c>
      <c r="F268" s="5">
        <v>250</v>
      </c>
      <c r="G268" s="5">
        <v>0</v>
      </c>
      <c r="H268" s="5">
        <v>1100</v>
      </c>
      <c r="I268" s="5">
        <v>300</v>
      </c>
      <c r="J268" s="5">
        <v>75</v>
      </c>
      <c r="K268" s="5">
        <v>2100</v>
      </c>
      <c r="L268" s="5">
        <v>939</v>
      </c>
      <c r="M268" s="5">
        <f>SUM(_14_20251_1Puestos[[#This Row],[SALARIO BASE PAGADO]:[COMPLEMENTO PERSONAL AL SALARIO, PERSONAL PERMANENTE]])</f>
        <v>5899</v>
      </c>
    </row>
    <row r="269" spans="1:13" x14ac:dyDescent="0.25">
      <c r="A269" s="3" t="s">
        <v>329</v>
      </c>
      <c r="B269" s="4" t="s">
        <v>372</v>
      </c>
      <c r="C269" s="34" t="s">
        <v>36</v>
      </c>
      <c r="D269" s="5">
        <v>1460</v>
      </c>
      <c r="E269" s="5">
        <v>0</v>
      </c>
      <c r="F269" s="5">
        <v>250</v>
      </c>
      <c r="G269" s="5">
        <v>0</v>
      </c>
      <c r="H269" s="5">
        <v>1100</v>
      </c>
      <c r="I269" s="5">
        <v>300</v>
      </c>
      <c r="J269" s="5">
        <v>75</v>
      </c>
      <c r="K269" s="5">
        <v>2100</v>
      </c>
      <c r="L269" s="5">
        <v>1000</v>
      </c>
      <c r="M269" s="5">
        <f>SUM(_14_20251_1Puestos[[#This Row],[SALARIO BASE PAGADO]:[COMPLEMENTO PERSONAL AL SALARIO, PERSONAL PERMANENTE]])</f>
        <v>6285</v>
      </c>
    </row>
    <row r="270" spans="1:13" x14ac:dyDescent="0.25">
      <c r="A270" s="3" t="s">
        <v>330</v>
      </c>
      <c r="B270" s="4" t="s">
        <v>372</v>
      </c>
      <c r="C270" s="34" t="s">
        <v>74</v>
      </c>
      <c r="D270" s="5">
        <v>1302</v>
      </c>
      <c r="E270" s="5">
        <v>0</v>
      </c>
      <c r="F270" s="5">
        <v>250</v>
      </c>
      <c r="G270" s="5">
        <v>0</v>
      </c>
      <c r="H270" s="5">
        <v>1100</v>
      </c>
      <c r="I270" s="5">
        <v>300</v>
      </c>
      <c r="J270" s="5">
        <v>50</v>
      </c>
      <c r="K270" s="5">
        <v>2100</v>
      </c>
      <c r="L270" s="5">
        <v>600</v>
      </c>
      <c r="M270" s="5">
        <f>SUM(_14_20251_1Puestos[[#This Row],[SALARIO BASE PAGADO]:[COMPLEMENTO PERSONAL AL SALARIO, PERSONAL PERMANENTE]])</f>
        <v>5702</v>
      </c>
    </row>
    <row r="271" spans="1:13" x14ac:dyDescent="0.25">
      <c r="A271" s="3" t="s">
        <v>331</v>
      </c>
      <c r="B271" s="4" t="s">
        <v>372</v>
      </c>
      <c r="C271" s="34" t="s">
        <v>19</v>
      </c>
      <c r="D271" s="5">
        <v>1960</v>
      </c>
      <c r="E271" s="5">
        <v>0</v>
      </c>
      <c r="F271" s="5">
        <v>250</v>
      </c>
      <c r="G271" s="5">
        <v>0</v>
      </c>
      <c r="H271" s="5">
        <v>1100</v>
      </c>
      <c r="I271" s="5">
        <v>300</v>
      </c>
      <c r="J271" s="5">
        <v>0</v>
      </c>
      <c r="K271" s="5">
        <v>2100</v>
      </c>
      <c r="L271" s="5">
        <v>1000</v>
      </c>
      <c r="M271" s="5">
        <f>SUM(_14_20251_1Puestos[[#This Row],[SALARIO BASE PAGADO]:[COMPLEMENTO PERSONAL AL SALARIO, PERSONAL PERMANENTE]])</f>
        <v>6710</v>
      </c>
    </row>
    <row r="272" spans="1:13" x14ac:dyDescent="0.25">
      <c r="A272" s="3" t="s">
        <v>332</v>
      </c>
      <c r="B272" s="4" t="s">
        <v>372</v>
      </c>
      <c r="C272" s="34" t="s">
        <v>74</v>
      </c>
      <c r="D272" s="5">
        <v>1302</v>
      </c>
      <c r="E272" s="5">
        <v>0</v>
      </c>
      <c r="F272" s="5">
        <v>250</v>
      </c>
      <c r="G272" s="5">
        <v>0</v>
      </c>
      <c r="H272" s="5">
        <v>1100</v>
      </c>
      <c r="I272" s="5">
        <v>300</v>
      </c>
      <c r="J272" s="5">
        <v>0</v>
      </c>
      <c r="K272" s="5">
        <v>2100</v>
      </c>
      <c r="L272" s="5">
        <v>600</v>
      </c>
      <c r="M272" s="5">
        <f>SUM(_14_20251_1Puestos[[#This Row],[SALARIO BASE PAGADO]:[COMPLEMENTO PERSONAL AL SALARIO, PERSONAL PERMANENTE]])</f>
        <v>5652</v>
      </c>
    </row>
    <row r="273" spans="1:13" x14ac:dyDescent="0.25">
      <c r="A273" s="3" t="s">
        <v>333</v>
      </c>
      <c r="B273" s="4" t="s">
        <v>372</v>
      </c>
      <c r="C273" s="34" t="s">
        <v>82</v>
      </c>
      <c r="D273" s="5">
        <v>1168</v>
      </c>
      <c r="E273" s="5">
        <v>0</v>
      </c>
      <c r="F273" s="5">
        <v>250</v>
      </c>
      <c r="G273" s="5">
        <v>0</v>
      </c>
      <c r="H273" s="5">
        <v>1100</v>
      </c>
      <c r="I273" s="5">
        <v>300</v>
      </c>
      <c r="J273" s="5">
        <v>75</v>
      </c>
      <c r="K273" s="5">
        <v>2100</v>
      </c>
      <c r="L273" s="5">
        <v>906</v>
      </c>
      <c r="M273" s="5">
        <f>SUM(_14_20251_1Puestos[[#This Row],[SALARIO BASE PAGADO]:[COMPLEMENTO PERSONAL AL SALARIO, PERSONAL PERMANENTE]])</f>
        <v>5899</v>
      </c>
    </row>
    <row r="274" spans="1:13" x14ac:dyDescent="0.25">
      <c r="A274" s="3" t="s">
        <v>334</v>
      </c>
      <c r="B274" s="4" t="s">
        <v>372</v>
      </c>
      <c r="C274" s="34" t="s">
        <v>38</v>
      </c>
      <c r="D274" s="5">
        <v>2120</v>
      </c>
      <c r="E274" s="5">
        <v>0</v>
      </c>
      <c r="F274" s="5">
        <v>250</v>
      </c>
      <c r="G274" s="5">
        <v>0</v>
      </c>
      <c r="H274" s="5">
        <v>1100</v>
      </c>
      <c r="I274" s="5">
        <v>300</v>
      </c>
      <c r="J274" s="5">
        <v>50</v>
      </c>
      <c r="K274" s="5">
        <v>2100</v>
      </c>
      <c r="L274" s="5">
        <v>1000</v>
      </c>
      <c r="M274" s="5">
        <f>SUM(_14_20251_1Puestos[[#This Row],[SALARIO BASE PAGADO]:[COMPLEMENTO PERSONAL AL SALARIO, PERSONAL PERMANENTE]])</f>
        <v>6920</v>
      </c>
    </row>
    <row r="275" spans="1:13" x14ac:dyDescent="0.25">
      <c r="A275" s="3" t="s">
        <v>335</v>
      </c>
      <c r="B275" s="4" t="s">
        <v>372</v>
      </c>
      <c r="C275" s="34" t="s">
        <v>36</v>
      </c>
      <c r="D275" s="5">
        <v>1460</v>
      </c>
      <c r="E275" s="5">
        <v>0</v>
      </c>
      <c r="F275" s="5">
        <v>250</v>
      </c>
      <c r="G275" s="5">
        <v>0</v>
      </c>
      <c r="H275" s="5">
        <v>1100</v>
      </c>
      <c r="I275" s="5">
        <v>300</v>
      </c>
      <c r="J275" s="5">
        <v>75</v>
      </c>
      <c r="K275" s="5">
        <v>2100</v>
      </c>
      <c r="L275" s="5">
        <v>1000</v>
      </c>
      <c r="M275" s="5">
        <f>SUM(_14_20251_1Puestos[[#This Row],[SALARIO BASE PAGADO]:[COMPLEMENTO PERSONAL AL SALARIO, PERSONAL PERMANENTE]])</f>
        <v>6285</v>
      </c>
    </row>
    <row r="276" spans="1:13" x14ac:dyDescent="0.25">
      <c r="A276" s="3" t="s">
        <v>336</v>
      </c>
      <c r="B276" s="4" t="s">
        <v>372</v>
      </c>
      <c r="C276" s="34" t="s">
        <v>19</v>
      </c>
      <c r="D276" s="5">
        <v>1960</v>
      </c>
      <c r="E276" s="5">
        <v>0</v>
      </c>
      <c r="F276" s="5">
        <v>250</v>
      </c>
      <c r="G276" s="5">
        <v>0</v>
      </c>
      <c r="H276" s="5">
        <v>1100</v>
      </c>
      <c r="I276" s="5">
        <v>300</v>
      </c>
      <c r="J276" s="5">
        <v>0</v>
      </c>
      <c r="K276" s="5">
        <v>2100</v>
      </c>
      <c r="L276" s="5">
        <v>1000</v>
      </c>
      <c r="M276" s="5">
        <f>SUM(_14_20251_1Puestos[[#This Row],[SALARIO BASE PAGADO]:[COMPLEMENTO PERSONAL AL SALARIO, PERSONAL PERMANENTE]])</f>
        <v>6710</v>
      </c>
    </row>
    <row r="277" spans="1:13" x14ac:dyDescent="0.25">
      <c r="A277" s="3" t="s">
        <v>337</v>
      </c>
      <c r="B277" s="4" t="s">
        <v>372</v>
      </c>
      <c r="C277" s="34" t="s">
        <v>41</v>
      </c>
      <c r="D277" s="5">
        <v>2281</v>
      </c>
      <c r="E277" s="5">
        <v>0</v>
      </c>
      <c r="F277" s="5">
        <v>250</v>
      </c>
      <c r="G277" s="5">
        <v>0</v>
      </c>
      <c r="H277" s="5">
        <v>1100</v>
      </c>
      <c r="I277" s="5">
        <v>300</v>
      </c>
      <c r="J277" s="5">
        <v>50</v>
      </c>
      <c r="K277" s="5">
        <v>2100</v>
      </c>
      <c r="L277" s="5">
        <v>1000</v>
      </c>
      <c r="M277" s="5">
        <f>SUM(_14_20251_1Puestos[[#This Row],[SALARIO BASE PAGADO]:[COMPLEMENTO PERSONAL AL SALARIO, PERSONAL PERMANENTE]])</f>
        <v>7081</v>
      </c>
    </row>
    <row r="278" spans="1:13" x14ac:dyDescent="0.25">
      <c r="A278" s="3" t="s">
        <v>338</v>
      </c>
      <c r="B278" s="4" t="s">
        <v>372</v>
      </c>
      <c r="C278" s="34" t="s">
        <v>87</v>
      </c>
      <c r="D278" s="5">
        <v>8996</v>
      </c>
      <c r="E278" s="5">
        <v>0</v>
      </c>
      <c r="F278" s="5">
        <v>250</v>
      </c>
      <c r="G278" s="5">
        <v>0</v>
      </c>
      <c r="H278" s="5">
        <v>1100</v>
      </c>
      <c r="I278" s="5">
        <v>300</v>
      </c>
      <c r="J278" s="5">
        <v>0</v>
      </c>
      <c r="K278" s="5">
        <v>7200</v>
      </c>
      <c r="L278" s="5">
        <v>0</v>
      </c>
      <c r="M278" s="5">
        <f>SUM(_14_20251_1Puestos[[#This Row],[SALARIO BASE PAGADO]:[COMPLEMENTO PERSONAL AL SALARIO, PERSONAL PERMANENTE]])</f>
        <v>17846</v>
      </c>
    </row>
    <row r="279" spans="1:13" x14ac:dyDescent="0.25">
      <c r="A279" s="3" t="s">
        <v>340</v>
      </c>
      <c r="B279" s="4" t="s">
        <v>372</v>
      </c>
      <c r="C279" s="34" t="s">
        <v>31</v>
      </c>
      <c r="D279" s="5">
        <v>3757</v>
      </c>
      <c r="E279" s="5">
        <v>375</v>
      </c>
      <c r="F279" s="5">
        <v>250</v>
      </c>
      <c r="G279" s="5">
        <v>0</v>
      </c>
      <c r="H279" s="5">
        <v>1100</v>
      </c>
      <c r="I279" s="5">
        <v>300</v>
      </c>
      <c r="J279" s="5">
        <v>0</v>
      </c>
      <c r="K279" s="5">
        <v>2925</v>
      </c>
      <c r="L279" s="5">
        <v>1500</v>
      </c>
      <c r="M279" s="5">
        <f>SUM(_14_20251_1Puestos[[#This Row],[SALARIO BASE PAGADO]:[COMPLEMENTO PERSONAL AL SALARIO, PERSONAL PERMANENTE]])</f>
        <v>10207</v>
      </c>
    </row>
    <row r="280" spans="1:13" x14ac:dyDescent="0.25">
      <c r="A280" s="3" t="s">
        <v>341</v>
      </c>
      <c r="B280" s="4" t="s">
        <v>372</v>
      </c>
      <c r="C280" s="34" t="s">
        <v>160</v>
      </c>
      <c r="D280" s="5">
        <v>1962</v>
      </c>
      <c r="E280" s="5">
        <v>0</v>
      </c>
      <c r="F280" s="5">
        <v>250</v>
      </c>
      <c r="G280" s="5">
        <v>0</v>
      </c>
      <c r="H280" s="5">
        <v>1100</v>
      </c>
      <c r="I280" s="5">
        <v>300</v>
      </c>
      <c r="J280" s="5">
        <v>50</v>
      </c>
      <c r="K280" s="5">
        <v>2310</v>
      </c>
      <c r="L280" s="5">
        <v>1100</v>
      </c>
      <c r="M280" s="5">
        <f>SUM(_14_20251_1Puestos[[#This Row],[SALARIO BASE PAGADO]:[COMPLEMENTO PERSONAL AL SALARIO, PERSONAL PERMANENTE]])</f>
        <v>7072</v>
      </c>
    </row>
    <row r="281" spans="1:13" x14ac:dyDescent="0.25">
      <c r="A281" s="3" t="s">
        <v>342</v>
      </c>
      <c r="B281" s="4" t="s">
        <v>372</v>
      </c>
      <c r="C281" s="34" t="s">
        <v>309</v>
      </c>
      <c r="D281" s="5">
        <v>1831</v>
      </c>
      <c r="E281" s="5">
        <v>0</v>
      </c>
      <c r="F281" s="5">
        <v>250</v>
      </c>
      <c r="G281" s="5">
        <v>0</v>
      </c>
      <c r="H281" s="5">
        <v>1100</v>
      </c>
      <c r="I281" s="5">
        <v>300</v>
      </c>
      <c r="J281" s="5">
        <v>50</v>
      </c>
      <c r="K281" s="5">
        <v>2100</v>
      </c>
      <c r="L281" s="5">
        <v>700</v>
      </c>
      <c r="M281" s="5">
        <f>SUM(_14_20251_1Puestos[[#This Row],[SALARIO BASE PAGADO]:[COMPLEMENTO PERSONAL AL SALARIO, PERSONAL PERMANENTE]])</f>
        <v>6331</v>
      </c>
    </row>
    <row r="282" spans="1:13" x14ac:dyDescent="0.25">
      <c r="A282" s="3" t="s">
        <v>343</v>
      </c>
      <c r="B282" s="4" t="s">
        <v>372</v>
      </c>
      <c r="C282" s="34" t="s">
        <v>36</v>
      </c>
      <c r="D282" s="5">
        <v>1460</v>
      </c>
      <c r="E282" s="5">
        <v>0</v>
      </c>
      <c r="F282" s="5">
        <v>250</v>
      </c>
      <c r="G282" s="5">
        <v>0</v>
      </c>
      <c r="H282" s="5">
        <v>1100</v>
      </c>
      <c r="I282" s="5">
        <v>300</v>
      </c>
      <c r="J282" s="5">
        <v>35</v>
      </c>
      <c r="K282" s="5">
        <v>2100</v>
      </c>
      <c r="L282" s="5">
        <v>500</v>
      </c>
      <c r="M282" s="5">
        <f>SUM(_14_20251_1Puestos[[#This Row],[SALARIO BASE PAGADO]:[COMPLEMENTO PERSONAL AL SALARIO, PERSONAL PERMANENTE]])</f>
        <v>5745</v>
      </c>
    </row>
    <row r="283" spans="1:13" x14ac:dyDescent="0.25">
      <c r="A283" s="3" t="s">
        <v>344</v>
      </c>
      <c r="B283" s="4" t="s">
        <v>372</v>
      </c>
      <c r="C283" s="34" t="s">
        <v>19</v>
      </c>
      <c r="D283" s="5">
        <v>1960</v>
      </c>
      <c r="E283" s="5">
        <v>0</v>
      </c>
      <c r="F283" s="5">
        <v>250</v>
      </c>
      <c r="G283" s="5">
        <v>0</v>
      </c>
      <c r="H283" s="5">
        <v>1100</v>
      </c>
      <c r="I283" s="5">
        <v>300</v>
      </c>
      <c r="J283" s="5">
        <v>0</v>
      </c>
      <c r="K283" s="5">
        <v>2100</v>
      </c>
      <c r="L283" s="5">
        <v>1000</v>
      </c>
      <c r="M283" s="5">
        <f>SUM(_14_20251_1Puestos[[#This Row],[SALARIO BASE PAGADO]:[COMPLEMENTO PERSONAL AL SALARIO, PERSONAL PERMANENTE]])</f>
        <v>6710</v>
      </c>
    </row>
    <row r="284" spans="1:13" x14ac:dyDescent="0.25">
      <c r="A284" s="3" t="s">
        <v>345</v>
      </c>
      <c r="B284" s="4" t="s">
        <v>372</v>
      </c>
      <c r="C284" s="34" t="s">
        <v>31</v>
      </c>
      <c r="D284" s="5">
        <v>3757</v>
      </c>
      <c r="E284" s="5">
        <v>375</v>
      </c>
      <c r="F284" s="5">
        <v>250</v>
      </c>
      <c r="G284" s="5">
        <v>0</v>
      </c>
      <c r="H284" s="5">
        <v>1100</v>
      </c>
      <c r="I284" s="5">
        <v>300</v>
      </c>
      <c r="J284" s="5">
        <v>0</v>
      </c>
      <c r="K284" s="5">
        <v>2925</v>
      </c>
      <c r="L284" s="5">
        <v>1500</v>
      </c>
      <c r="M284" s="5">
        <f>SUM(_14_20251_1Puestos[[#This Row],[SALARIO BASE PAGADO]:[COMPLEMENTO PERSONAL AL SALARIO, PERSONAL PERMANENTE]])</f>
        <v>10207</v>
      </c>
    </row>
    <row r="285" spans="1:13" x14ac:dyDescent="0.25">
      <c r="A285" s="3" t="s">
        <v>346</v>
      </c>
      <c r="B285" s="4" t="s">
        <v>372</v>
      </c>
      <c r="C285" s="34" t="s">
        <v>347</v>
      </c>
      <c r="D285" s="5">
        <v>1253</v>
      </c>
      <c r="E285" s="5">
        <v>0</v>
      </c>
      <c r="F285" s="5">
        <v>250</v>
      </c>
      <c r="G285" s="5">
        <v>0</v>
      </c>
      <c r="H285" s="5">
        <v>1100</v>
      </c>
      <c r="I285" s="5">
        <v>300</v>
      </c>
      <c r="J285" s="5">
        <v>75</v>
      </c>
      <c r="K285" s="5">
        <v>2100</v>
      </c>
      <c r="L285" s="5">
        <v>550</v>
      </c>
      <c r="M285" s="5">
        <f>SUM(_14_20251_1Puestos[[#This Row],[SALARIO BASE PAGADO]:[COMPLEMENTO PERSONAL AL SALARIO, PERSONAL PERMANENTE]])</f>
        <v>5628</v>
      </c>
    </row>
    <row r="286" spans="1:13" x14ac:dyDescent="0.25">
      <c r="A286" s="3" t="s">
        <v>348</v>
      </c>
      <c r="B286" s="4" t="s">
        <v>372</v>
      </c>
      <c r="C286" s="34" t="s">
        <v>60</v>
      </c>
      <c r="D286" s="5">
        <v>1701</v>
      </c>
      <c r="E286" s="5">
        <v>0</v>
      </c>
      <c r="F286" s="5">
        <v>250</v>
      </c>
      <c r="G286" s="5">
        <v>0</v>
      </c>
      <c r="H286" s="5">
        <v>1100</v>
      </c>
      <c r="I286" s="5">
        <v>300</v>
      </c>
      <c r="J286" s="5">
        <v>0</v>
      </c>
      <c r="K286" s="5">
        <v>2100</v>
      </c>
      <c r="L286" s="5">
        <v>700</v>
      </c>
      <c r="M286" s="5">
        <f>SUM(_14_20251_1Puestos[[#This Row],[SALARIO BASE PAGADO]:[COMPLEMENTO PERSONAL AL SALARIO, PERSONAL PERMANENTE]])</f>
        <v>6151</v>
      </c>
    </row>
    <row r="287" spans="1:13" x14ac:dyDescent="0.25">
      <c r="A287" s="3" t="s">
        <v>349</v>
      </c>
      <c r="B287" s="4" t="s">
        <v>372</v>
      </c>
      <c r="C287" s="34" t="s">
        <v>38</v>
      </c>
      <c r="D287" s="5">
        <v>2120</v>
      </c>
      <c r="E287" s="5">
        <v>0</v>
      </c>
      <c r="F287" s="5">
        <v>250</v>
      </c>
      <c r="G287" s="5">
        <v>0</v>
      </c>
      <c r="H287" s="5">
        <v>1100</v>
      </c>
      <c r="I287" s="5">
        <v>300</v>
      </c>
      <c r="J287" s="5">
        <v>75</v>
      </c>
      <c r="K287" s="5">
        <v>2100</v>
      </c>
      <c r="L287" s="5">
        <v>1000</v>
      </c>
      <c r="M287" s="5">
        <f>SUM(_14_20251_1Puestos[[#This Row],[SALARIO BASE PAGADO]:[COMPLEMENTO PERSONAL AL SALARIO, PERSONAL PERMANENTE]])</f>
        <v>6945</v>
      </c>
    </row>
    <row r="288" spans="1:13" x14ac:dyDescent="0.25">
      <c r="A288" s="3" t="s">
        <v>350</v>
      </c>
      <c r="B288" s="4" t="s">
        <v>372</v>
      </c>
      <c r="C288" s="34" t="s">
        <v>41</v>
      </c>
      <c r="D288" s="5">
        <v>2281</v>
      </c>
      <c r="E288" s="5">
        <v>0</v>
      </c>
      <c r="F288" s="5">
        <v>250</v>
      </c>
      <c r="G288" s="5">
        <v>0</v>
      </c>
      <c r="H288" s="5">
        <v>1100</v>
      </c>
      <c r="I288" s="5">
        <v>300</v>
      </c>
      <c r="J288" s="5">
        <v>50</v>
      </c>
      <c r="K288" s="5">
        <v>2100</v>
      </c>
      <c r="L288" s="5">
        <v>1000</v>
      </c>
      <c r="M288" s="5">
        <f>SUM(_14_20251_1Puestos[[#This Row],[SALARIO BASE PAGADO]:[COMPLEMENTO PERSONAL AL SALARIO, PERSONAL PERMANENTE]])</f>
        <v>7081</v>
      </c>
    </row>
    <row r="289" spans="1:13" ht="27" x14ac:dyDescent="0.25">
      <c r="A289" s="3" t="s">
        <v>351</v>
      </c>
      <c r="B289" s="4" t="s">
        <v>372</v>
      </c>
      <c r="C289" s="34" t="s">
        <v>43</v>
      </c>
      <c r="D289" s="5">
        <v>5835</v>
      </c>
      <c r="E289" s="5">
        <v>375</v>
      </c>
      <c r="F289" s="5">
        <v>250</v>
      </c>
      <c r="G289" s="5">
        <v>0</v>
      </c>
      <c r="H289" s="5">
        <v>1100</v>
      </c>
      <c r="I289" s="5">
        <v>300</v>
      </c>
      <c r="J289" s="5">
        <v>0</v>
      </c>
      <c r="K289" s="5">
        <v>3315</v>
      </c>
      <c r="L289" s="5">
        <v>1700</v>
      </c>
      <c r="M289" s="26">
        <f>SUM(_14_20251_1Puestos[[#This Row],[SALARIO BASE PAGADO]:[COMPLEMENTO PERSONAL AL SALARIO, PERSONAL PERMANENTE]])</f>
        <v>12875</v>
      </c>
    </row>
  </sheetData>
  <mergeCells count="4">
    <mergeCell ref="A2:M2"/>
    <mergeCell ref="A3:M3"/>
    <mergeCell ref="A5:M5"/>
    <mergeCell ref="A6:M6"/>
  </mergeCells>
  <phoneticPr fontId="6" type="noConversion"/>
  <pageMargins left="0.7" right="0.7" top="0.75" bottom="0.75" header="0.3" footer="0.3"/>
  <pageSetup scale="53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04347-39CD-45BE-8E9C-4C83692B01FB}">
  <dimension ref="A1:U286"/>
  <sheetViews>
    <sheetView zoomScale="62" zoomScaleNormal="62" workbookViewId="0">
      <selection activeCell="R37" sqref="R37"/>
    </sheetView>
  </sheetViews>
  <sheetFormatPr baseColWidth="10" defaultRowHeight="15.75" x14ac:dyDescent="0.3"/>
  <cols>
    <col min="1" max="1" width="49" style="14" bestFit="1" customWidth="1"/>
    <col min="2" max="2" width="48.28515625" style="14" customWidth="1"/>
    <col min="3" max="3" width="17" style="13" customWidth="1"/>
    <col min="4" max="4" width="11.42578125" style="14"/>
    <col min="5" max="5" width="14.140625" style="13" customWidth="1"/>
    <col min="6" max="6" width="14.5703125" style="13" customWidth="1"/>
    <col min="7" max="7" width="15" style="13" customWidth="1"/>
    <col min="8" max="8" width="12.42578125" style="13" customWidth="1"/>
    <col min="9" max="9" width="14.7109375" style="13" customWidth="1"/>
    <col min="10" max="10" width="12.85546875" style="13" customWidth="1"/>
    <col min="11" max="11" width="12.140625" style="13" customWidth="1"/>
    <col min="12" max="12" width="13.140625" style="13" customWidth="1"/>
    <col min="13" max="13" width="12.140625" style="13" customWidth="1"/>
    <col min="14" max="14" width="13.42578125" style="13" customWidth="1"/>
    <col min="15" max="15" width="13.140625" style="13" customWidth="1"/>
    <col min="16" max="17" width="12.140625" style="13" customWidth="1"/>
    <col min="18" max="18" width="13.85546875" style="13" customWidth="1"/>
    <col min="19" max="19" width="18" style="13" customWidth="1"/>
    <col min="20" max="16384" width="11.42578125" style="14"/>
  </cols>
  <sheetData>
    <row r="1" spans="1:21" ht="27.75" x14ac:dyDescent="0.5">
      <c r="A1" s="28" t="s">
        <v>373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17"/>
      <c r="P1" s="17"/>
      <c r="Q1" s="17"/>
      <c r="R1" s="17"/>
      <c r="S1" s="17"/>
    </row>
    <row r="2" spans="1:21" ht="27.75" x14ac:dyDescent="0.5">
      <c r="A2" s="29" t="s">
        <v>368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17"/>
      <c r="P2" s="17"/>
      <c r="Q2" s="17"/>
      <c r="R2" s="17"/>
      <c r="S2" s="17"/>
    </row>
    <row r="3" spans="1:21" ht="27.75" x14ac:dyDescent="0.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17"/>
      <c r="P3" s="17"/>
      <c r="Q3" s="17"/>
      <c r="R3" s="17"/>
      <c r="S3" s="17"/>
    </row>
    <row r="4" spans="1:21" s="1" customFormat="1" ht="13.5" x14ac:dyDescent="0.25">
      <c r="A4" s="30" t="s">
        <v>369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18"/>
      <c r="P4" s="18"/>
      <c r="Q4" s="18"/>
      <c r="R4" s="18"/>
      <c r="S4" s="18"/>
    </row>
    <row r="5" spans="1:21" s="1" customFormat="1" ht="13.5" x14ac:dyDescent="0.25">
      <c r="A5" s="30" t="s">
        <v>370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18"/>
      <c r="P5" s="18"/>
      <c r="Q5" s="18"/>
      <c r="R5" s="18"/>
      <c r="S5" s="18"/>
    </row>
    <row r="6" spans="1:21" s="1" customFormat="1" ht="13.5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8"/>
      <c r="P6" s="18"/>
      <c r="Q6" s="18"/>
      <c r="R6" s="18"/>
      <c r="S6" s="18"/>
    </row>
    <row r="7" spans="1:21" x14ac:dyDescent="0.3">
      <c r="A7" s="19" t="s">
        <v>0</v>
      </c>
      <c r="B7" s="19" t="s">
        <v>2</v>
      </c>
      <c r="C7" s="15" t="s">
        <v>3</v>
      </c>
      <c r="D7" s="19" t="s">
        <v>371</v>
      </c>
      <c r="E7" s="15" t="s">
        <v>352</v>
      </c>
      <c r="F7" s="15" t="s">
        <v>5</v>
      </c>
      <c r="G7" s="15" t="s">
        <v>6</v>
      </c>
      <c r="H7" s="15" t="s">
        <v>7</v>
      </c>
      <c r="I7" s="15" t="s">
        <v>8</v>
      </c>
      <c r="J7" s="15" t="s">
        <v>9</v>
      </c>
      <c r="K7" s="15" t="s">
        <v>10</v>
      </c>
      <c r="L7" s="15" t="s">
        <v>11</v>
      </c>
      <c r="M7" s="15" t="s">
        <v>353</v>
      </c>
      <c r="N7" s="15" t="s">
        <v>354</v>
      </c>
      <c r="O7" s="15" t="s">
        <v>355</v>
      </c>
      <c r="P7" s="15" t="s">
        <v>356</v>
      </c>
      <c r="Q7" s="15" t="s">
        <v>357</v>
      </c>
      <c r="R7" s="15" t="s">
        <v>12</v>
      </c>
      <c r="S7" s="15" t="s">
        <v>4</v>
      </c>
      <c r="T7" s="20"/>
      <c r="U7" s="20"/>
    </row>
    <row r="8" spans="1:21" x14ac:dyDescent="0.3">
      <c r="A8" s="22" t="s">
        <v>201</v>
      </c>
      <c r="B8" s="22" t="s">
        <v>17</v>
      </c>
      <c r="C8" s="23">
        <v>0</v>
      </c>
      <c r="D8" s="4" t="s">
        <v>372</v>
      </c>
      <c r="E8" s="23">
        <v>0</v>
      </c>
      <c r="F8" s="23">
        <v>0</v>
      </c>
      <c r="G8" s="23">
        <v>0</v>
      </c>
      <c r="H8" s="23">
        <v>0</v>
      </c>
      <c r="I8" s="23">
        <v>1100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3">
        <v>0</v>
      </c>
      <c r="Q8" s="23">
        <v>0</v>
      </c>
      <c r="R8" s="23">
        <v>0</v>
      </c>
      <c r="S8" s="23">
        <v>1100</v>
      </c>
    </row>
    <row r="9" spans="1:21" x14ac:dyDescent="0.3">
      <c r="A9" s="22" t="s">
        <v>90</v>
      </c>
      <c r="B9" s="22" t="s">
        <v>20</v>
      </c>
      <c r="C9" s="23">
        <v>0</v>
      </c>
      <c r="D9" s="4" t="s">
        <v>372</v>
      </c>
      <c r="E9" s="23">
        <v>0</v>
      </c>
      <c r="F9" s="23">
        <v>0</v>
      </c>
      <c r="G9" s="23">
        <v>0</v>
      </c>
      <c r="H9" s="23">
        <v>0</v>
      </c>
      <c r="I9" s="23">
        <v>1100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>
        <v>1100</v>
      </c>
    </row>
    <row r="10" spans="1:21" x14ac:dyDescent="0.3">
      <c r="A10" s="22" t="s">
        <v>161</v>
      </c>
      <c r="B10" s="22" t="s">
        <v>26</v>
      </c>
      <c r="C10" s="23">
        <v>0</v>
      </c>
      <c r="D10" s="4" t="s">
        <v>372</v>
      </c>
      <c r="E10" s="23">
        <v>0</v>
      </c>
      <c r="F10" s="23">
        <v>750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3">
        <v>0</v>
      </c>
      <c r="Q10" s="23">
        <v>0</v>
      </c>
      <c r="R10" s="23">
        <v>0</v>
      </c>
      <c r="S10" s="23">
        <v>565.4</v>
      </c>
    </row>
    <row r="11" spans="1:21" x14ac:dyDescent="0.3">
      <c r="A11" s="22" t="s">
        <v>358</v>
      </c>
      <c r="B11" s="22" t="s">
        <v>359</v>
      </c>
      <c r="C11" s="23">
        <v>0</v>
      </c>
      <c r="D11" s="4" t="s">
        <v>372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7200</v>
      </c>
      <c r="O11" s="23">
        <v>0</v>
      </c>
      <c r="P11" s="23">
        <v>0</v>
      </c>
      <c r="Q11" s="23">
        <v>0</v>
      </c>
      <c r="R11" s="23">
        <v>0</v>
      </c>
      <c r="S11" s="23">
        <v>7200</v>
      </c>
    </row>
    <row r="12" spans="1:21" x14ac:dyDescent="0.3">
      <c r="A12" s="22" t="s">
        <v>138</v>
      </c>
      <c r="B12" s="22" t="s">
        <v>139</v>
      </c>
      <c r="C12" s="23">
        <v>8996</v>
      </c>
      <c r="D12" s="4" t="s">
        <v>372</v>
      </c>
      <c r="E12" s="23">
        <v>0</v>
      </c>
      <c r="F12" s="23">
        <v>375</v>
      </c>
      <c r="G12" s="23">
        <v>250</v>
      </c>
      <c r="H12" s="23">
        <v>0</v>
      </c>
      <c r="I12" s="23">
        <v>1100</v>
      </c>
      <c r="J12" s="23">
        <v>300</v>
      </c>
      <c r="K12" s="23">
        <v>0</v>
      </c>
      <c r="L12" s="23">
        <v>7200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2000</v>
      </c>
      <c r="S12" s="23">
        <v>15700.08</v>
      </c>
    </row>
    <row r="13" spans="1:21" x14ac:dyDescent="0.3">
      <c r="A13" s="22" t="s">
        <v>72</v>
      </c>
      <c r="B13" s="22" t="s">
        <v>17</v>
      </c>
      <c r="C13" s="23">
        <v>0</v>
      </c>
      <c r="D13" s="4" t="s">
        <v>372</v>
      </c>
      <c r="E13" s="23">
        <v>0</v>
      </c>
      <c r="F13" s="23">
        <v>0</v>
      </c>
      <c r="G13" s="23">
        <v>0</v>
      </c>
      <c r="H13" s="23">
        <v>0</v>
      </c>
      <c r="I13" s="23">
        <v>1100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3">
        <v>4000</v>
      </c>
      <c r="S13" s="23">
        <v>4250.97</v>
      </c>
    </row>
    <row r="14" spans="1:21" x14ac:dyDescent="0.3">
      <c r="A14" s="22" t="s">
        <v>127</v>
      </c>
      <c r="B14" s="22" t="s">
        <v>29</v>
      </c>
      <c r="C14" s="23">
        <v>0</v>
      </c>
      <c r="D14" s="4" t="s">
        <v>372</v>
      </c>
      <c r="E14" s="23">
        <v>0</v>
      </c>
      <c r="F14" s="23">
        <v>0</v>
      </c>
      <c r="G14" s="23">
        <v>0</v>
      </c>
      <c r="H14" s="23">
        <v>0</v>
      </c>
      <c r="I14" s="23">
        <v>1100</v>
      </c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23">
        <v>0</v>
      </c>
      <c r="Q14" s="23">
        <v>0</v>
      </c>
      <c r="R14" s="23">
        <v>0</v>
      </c>
      <c r="S14" s="23">
        <v>1100</v>
      </c>
    </row>
    <row r="15" spans="1:21" x14ac:dyDescent="0.3">
      <c r="A15" s="22" t="s">
        <v>360</v>
      </c>
      <c r="B15" s="22" t="s">
        <v>20</v>
      </c>
      <c r="C15" s="23">
        <v>2207.42</v>
      </c>
      <c r="D15" s="4" t="s">
        <v>372</v>
      </c>
      <c r="E15" s="23">
        <v>0</v>
      </c>
      <c r="F15" s="23">
        <v>0</v>
      </c>
      <c r="G15" s="23">
        <v>241.94</v>
      </c>
      <c r="H15" s="23">
        <v>0</v>
      </c>
      <c r="I15" s="23">
        <v>1064.52</v>
      </c>
      <c r="J15" s="23">
        <v>290.32</v>
      </c>
      <c r="K15" s="23">
        <v>33.869999999999997</v>
      </c>
      <c r="L15" s="23">
        <v>2032.26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23">
        <v>967.74</v>
      </c>
      <c r="S15" s="23">
        <v>5789.82</v>
      </c>
    </row>
    <row r="16" spans="1:21" x14ac:dyDescent="0.3">
      <c r="A16" s="22" t="s">
        <v>351</v>
      </c>
      <c r="B16" s="22" t="s">
        <v>26</v>
      </c>
      <c r="C16" s="23">
        <v>0</v>
      </c>
      <c r="D16" s="4" t="s">
        <v>372</v>
      </c>
      <c r="E16" s="23">
        <v>0</v>
      </c>
      <c r="F16" s="23">
        <v>0</v>
      </c>
      <c r="G16" s="23">
        <v>0</v>
      </c>
      <c r="H16" s="23">
        <v>0</v>
      </c>
      <c r="I16" s="23">
        <v>1100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0</v>
      </c>
      <c r="R16" s="23">
        <v>0</v>
      </c>
      <c r="S16" s="23">
        <v>1100</v>
      </c>
    </row>
    <row r="17" spans="1:19" x14ac:dyDescent="0.3">
      <c r="A17" s="22" t="s">
        <v>137</v>
      </c>
      <c r="B17" s="22" t="s">
        <v>44</v>
      </c>
      <c r="C17" s="23">
        <v>0</v>
      </c>
      <c r="D17" s="4" t="s">
        <v>372</v>
      </c>
      <c r="E17" s="23">
        <v>0</v>
      </c>
      <c r="F17" s="23">
        <v>0</v>
      </c>
      <c r="G17" s="23">
        <v>0</v>
      </c>
      <c r="H17" s="23">
        <v>0</v>
      </c>
      <c r="I17" s="23">
        <v>1100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  <c r="S17" s="23">
        <v>1100</v>
      </c>
    </row>
    <row r="18" spans="1:19" x14ac:dyDescent="0.3">
      <c r="A18" s="22" t="s">
        <v>329</v>
      </c>
      <c r="B18" s="22" t="s">
        <v>23</v>
      </c>
      <c r="C18" s="23">
        <v>0</v>
      </c>
      <c r="D18" s="4" t="s">
        <v>372</v>
      </c>
      <c r="E18" s="23">
        <v>0</v>
      </c>
      <c r="F18" s="23">
        <v>0</v>
      </c>
      <c r="G18" s="23">
        <v>0</v>
      </c>
      <c r="H18" s="23">
        <v>0</v>
      </c>
      <c r="I18" s="23">
        <v>1100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3">
        <v>0</v>
      </c>
      <c r="R18" s="23">
        <v>0</v>
      </c>
      <c r="S18" s="23">
        <v>1100</v>
      </c>
    </row>
    <row r="19" spans="1:19" x14ac:dyDescent="0.3">
      <c r="A19" s="22" t="s">
        <v>37</v>
      </c>
      <c r="B19" s="22" t="s">
        <v>39</v>
      </c>
      <c r="C19" s="23">
        <v>0</v>
      </c>
      <c r="D19" s="4" t="s">
        <v>372</v>
      </c>
      <c r="E19" s="23">
        <v>0</v>
      </c>
      <c r="F19" s="23">
        <v>0</v>
      </c>
      <c r="G19" s="23">
        <v>0</v>
      </c>
      <c r="H19" s="23">
        <v>0</v>
      </c>
      <c r="I19" s="23">
        <v>1100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3">
        <v>0</v>
      </c>
      <c r="R19" s="23">
        <v>0</v>
      </c>
      <c r="S19" s="23">
        <v>1100</v>
      </c>
    </row>
    <row r="20" spans="1:19" x14ac:dyDescent="0.3">
      <c r="A20" s="22" t="s">
        <v>302</v>
      </c>
      <c r="B20" s="22" t="s">
        <v>15</v>
      </c>
      <c r="C20" s="23">
        <v>0</v>
      </c>
      <c r="D20" s="4" t="s">
        <v>372</v>
      </c>
      <c r="E20" s="23">
        <v>0</v>
      </c>
      <c r="F20" s="23">
        <v>0</v>
      </c>
      <c r="G20" s="23">
        <v>0</v>
      </c>
      <c r="H20" s="23">
        <v>0</v>
      </c>
      <c r="I20" s="23">
        <v>1100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3">
        <v>0</v>
      </c>
      <c r="S20" s="23">
        <v>1100</v>
      </c>
    </row>
    <row r="21" spans="1:19" x14ac:dyDescent="0.3">
      <c r="A21" s="22" t="s">
        <v>95</v>
      </c>
      <c r="B21" s="22" t="s">
        <v>97</v>
      </c>
      <c r="C21" s="23">
        <v>0</v>
      </c>
      <c r="D21" s="4" t="s">
        <v>372</v>
      </c>
      <c r="E21" s="23">
        <v>0</v>
      </c>
      <c r="F21" s="23">
        <v>0</v>
      </c>
      <c r="G21" s="23">
        <v>0</v>
      </c>
      <c r="H21" s="23">
        <v>0</v>
      </c>
      <c r="I21" s="23">
        <v>1100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23">
        <v>0</v>
      </c>
      <c r="S21" s="23">
        <v>1100</v>
      </c>
    </row>
    <row r="22" spans="1:19" x14ac:dyDescent="0.3">
      <c r="A22" s="22" t="s">
        <v>361</v>
      </c>
      <c r="B22" s="22" t="s">
        <v>362</v>
      </c>
      <c r="C22" s="23">
        <v>0</v>
      </c>
      <c r="D22" s="4" t="s">
        <v>372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3">
        <v>10000</v>
      </c>
      <c r="S22" s="23">
        <v>7436.57</v>
      </c>
    </row>
    <row r="23" spans="1:19" x14ac:dyDescent="0.3">
      <c r="A23" s="22" t="s">
        <v>363</v>
      </c>
      <c r="B23" s="22" t="s">
        <v>29</v>
      </c>
      <c r="C23" s="23">
        <v>0</v>
      </c>
      <c r="D23" s="4" t="s">
        <v>372</v>
      </c>
      <c r="E23" s="23">
        <v>0</v>
      </c>
      <c r="F23" s="23">
        <v>0</v>
      </c>
      <c r="G23" s="23">
        <v>25</v>
      </c>
      <c r="H23" s="23">
        <v>0</v>
      </c>
      <c r="I23" s="23">
        <v>110</v>
      </c>
      <c r="J23" s="23">
        <v>30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3">
        <v>0</v>
      </c>
      <c r="S23" s="23">
        <v>165</v>
      </c>
    </row>
    <row r="24" spans="1:19" x14ac:dyDescent="0.3">
      <c r="A24" s="22" t="s">
        <v>360</v>
      </c>
      <c r="B24" s="22" t="s">
        <v>20</v>
      </c>
      <c r="C24" s="23">
        <v>63.23</v>
      </c>
      <c r="D24" s="4" t="s">
        <v>372</v>
      </c>
      <c r="E24" s="23">
        <v>0</v>
      </c>
      <c r="F24" s="23">
        <v>0</v>
      </c>
      <c r="G24" s="23">
        <v>8.06</v>
      </c>
      <c r="H24" s="23">
        <v>0</v>
      </c>
      <c r="I24" s="23">
        <v>35.479999999999997</v>
      </c>
      <c r="J24" s="23">
        <v>9.68</v>
      </c>
      <c r="K24" s="23">
        <v>1.1299999999999999</v>
      </c>
      <c r="L24" s="23">
        <v>67.739999999999995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3">
        <v>32.26</v>
      </c>
      <c r="S24" s="23">
        <v>187.95</v>
      </c>
    </row>
    <row r="25" spans="1:19" x14ac:dyDescent="0.3">
      <c r="A25" s="22" t="s">
        <v>98</v>
      </c>
      <c r="B25" s="22" t="s">
        <v>17</v>
      </c>
      <c r="C25" s="23">
        <v>0</v>
      </c>
      <c r="D25" s="4" t="s">
        <v>372</v>
      </c>
      <c r="E25" s="23">
        <v>2826.47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63.39</v>
      </c>
      <c r="N25" s="23">
        <v>0</v>
      </c>
      <c r="O25" s="23">
        <v>0</v>
      </c>
      <c r="P25" s="23">
        <v>31.69</v>
      </c>
      <c r="Q25" s="23">
        <v>405.74</v>
      </c>
      <c r="R25" s="23">
        <v>0</v>
      </c>
      <c r="S25" s="23">
        <v>3327.29</v>
      </c>
    </row>
    <row r="26" spans="1:19" x14ac:dyDescent="0.3">
      <c r="A26" s="22" t="s">
        <v>321</v>
      </c>
      <c r="B26" s="22" t="s">
        <v>26</v>
      </c>
      <c r="C26" s="23">
        <v>0</v>
      </c>
      <c r="D26" s="4" t="s">
        <v>372</v>
      </c>
      <c r="E26" s="23">
        <v>0</v>
      </c>
      <c r="F26" s="23">
        <v>750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v>555.32000000000005</v>
      </c>
    </row>
    <row r="27" spans="1:19" x14ac:dyDescent="0.3">
      <c r="A27" s="22" t="s">
        <v>363</v>
      </c>
      <c r="B27" s="22" t="s">
        <v>29</v>
      </c>
      <c r="C27" s="23">
        <v>6297</v>
      </c>
      <c r="D27" s="4" t="s">
        <v>372</v>
      </c>
      <c r="E27" s="23">
        <v>0</v>
      </c>
      <c r="F27" s="23">
        <v>0</v>
      </c>
      <c r="G27" s="23">
        <v>250</v>
      </c>
      <c r="H27" s="23">
        <v>0</v>
      </c>
      <c r="I27" s="23">
        <v>1100</v>
      </c>
      <c r="J27" s="23">
        <v>300</v>
      </c>
      <c r="K27" s="23">
        <v>0</v>
      </c>
      <c r="L27" s="23">
        <v>3510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2000</v>
      </c>
      <c r="S27" s="23">
        <v>10753.13</v>
      </c>
    </row>
    <row r="28" spans="1:19" x14ac:dyDescent="0.3">
      <c r="A28" s="22" t="s">
        <v>312</v>
      </c>
      <c r="B28" s="22" t="s">
        <v>29</v>
      </c>
      <c r="C28" s="23">
        <v>0</v>
      </c>
      <c r="D28" s="4" t="s">
        <v>372</v>
      </c>
      <c r="E28" s="23">
        <v>0</v>
      </c>
      <c r="F28" s="23">
        <v>1500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23">
        <v>0</v>
      </c>
      <c r="S28" s="23">
        <v>1142.9000000000001</v>
      </c>
    </row>
    <row r="29" spans="1:19" x14ac:dyDescent="0.3">
      <c r="A29" s="22" t="s">
        <v>364</v>
      </c>
      <c r="B29" s="22" t="s">
        <v>113</v>
      </c>
      <c r="C29" s="23">
        <v>1645</v>
      </c>
      <c r="D29" s="4" t="s">
        <v>372</v>
      </c>
      <c r="E29" s="23">
        <v>0</v>
      </c>
      <c r="F29" s="23">
        <v>175</v>
      </c>
      <c r="G29" s="23">
        <v>116.67</v>
      </c>
      <c r="H29" s="23">
        <v>0</v>
      </c>
      <c r="I29" s="23">
        <v>513.33000000000004</v>
      </c>
      <c r="J29" s="23">
        <v>140</v>
      </c>
      <c r="K29" s="23">
        <v>0</v>
      </c>
      <c r="L29" s="23">
        <v>1365</v>
      </c>
      <c r="M29" s="23">
        <v>0</v>
      </c>
      <c r="N29" s="23">
        <v>0</v>
      </c>
      <c r="O29" s="23">
        <v>0</v>
      </c>
      <c r="P29" s="23">
        <v>0</v>
      </c>
      <c r="Q29" s="23">
        <v>0</v>
      </c>
      <c r="R29" s="23">
        <v>700</v>
      </c>
      <c r="S29" s="23">
        <v>3862.3</v>
      </c>
    </row>
    <row r="30" spans="1:19" x14ac:dyDescent="0.3">
      <c r="A30" s="22" t="s">
        <v>243</v>
      </c>
      <c r="B30" s="22" t="s">
        <v>244</v>
      </c>
      <c r="C30" s="23">
        <v>0</v>
      </c>
      <c r="D30" s="4" t="s">
        <v>372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7200</v>
      </c>
      <c r="O30" s="23">
        <v>0</v>
      </c>
      <c r="P30" s="23">
        <v>0</v>
      </c>
      <c r="Q30" s="23">
        <v>0</v>
      </c>
      <c r="R30" s="23">
        <v>0</v>
      </c>
      <c r="S30" s="23">
        <v>7200</v>
      </c>
    </row>
    <row r="31" spans="1:19" x14ac:dyDescent="0.3">
      <c r="A31" s="22" t="s">
        <v>361</v>
      </c>
      <c r="B31" s="22" t="s">
        <v>362</v>
      </c>
      <c r="C31" s="23">
        <v>8996</v>
      </c>
      <c r="D31" s="4" t="s">
        <v>372</v>
      </c>
      <c r="E31" s="23">
        <v>0</v>
      </c>
      <c r="F31" s="23">
        <v>0</v>
      </c>
      <c r="G31" s="23">
        <v>250</v>
      </c>
      <c r="H31" s="23">
        <v>0</v>
      </c>
      <c r="I31" s="23">
        <v>1100</v>
      </c>
      <c r="J31" s="23">
        <v>300</v>
      </c>
      <c r="K31" s="23">
        <v>0</v>
      </c>
      <c r="L31" s="23">
        <v>7200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3">
        <v>4000</v>
      </c>
      <c r="S31" s="23">
        <v>17100.8</v>
      </c>
    </row>
    <row r="32" spans="1:19" x14ac:dyDescent="0.3">
      <c r="A32" s="22" t="s">
        <v>365</v>
      </c>
      <c r="B32" s="22" t="s">
        <v>17</v>
      </c>
      <c r="C32" s="23">
        <v>2648</v>
      </c>
      <c r="D32" s="4" t="s">
        <v>372</v>
      </c>
      <c r="E32" s="23">
        <v>0</v>
      </c>
      <c r="F32" s="23">
        <v>96.77</v>
      </c>
      <c r="G32" s="23">
        <v>64.52</v>
      </c>
      <c r="H32" s="23">
        <v>0</v>
      </c>
      <c r="I32" s="23">
        <v>283.87</v>
      </c>
      <c r="J32" s="23">
        <v>77.42</v>
      </c>
      <c r="K32" s="23">
        <v>0</v>
      </c>
      <c r="L32" s="23">
        <v>1858.06</v>
      </c>
      <c r="M32" s="23">
        <v>0</v>
      </c>
      <c r="N32" s="23">
        <v>0</v>
      </c>
      <c r="O32" s="23">
        <v>0</v>
      </c>
      <c r="P32" s="23">
        <v>0</v>
      </c>
      <c r="Q32" s="23">
        <v>0</v>
      </c>
      <c r="R32" s="23">
        <v>1032.26</v>
      </c>
      <c r="S32" s="23">
        <v>4970.8599999999997</v>
      </c>
    </row>
    <row r="33" spans="1:19" x14ac:dyDescent="0.3">
      <c r="A33" s="22" t="s">
        <v>363</v>
      </c>
      <c r="B33" s="22" t="s">
        <v>29</v>
      </c>
      <c r="C33" s="23">
        <v>0</v>
      </c>
      <c r="D33" s="4" t="s">
        <v>372</v>
      </c>
      <c r="E33" s="23">
        <v>0</v>
      </c>
      <c r="F33" s="23">
        <v>0</v>
      </c>
      <c r="G33" s="23">
        <v>24.19</v>
      </c>
      <c r="H33" s="23">
        <v>0</v>
      </c>
      <c r="I33" s="23">
        <v>106.45</v>
      </c>
      <c r="J33" s="23">
        <v>29.03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3">
        <v>0</v>
      </c>
      <c r="S33" s="23">
        <v>159.66999999999999</v>
      </c>
    </row>
    <row r="34" spans="1:19" x14ac:dyDescent="0.3">
      <c r="A34" s="22" t="s">
        <v>85</v>
      </c>
      <c r="B34" s="22" t="s">
        <v>76</v>
      </c>
      <c r="C34" s="23">
        <v>0</v>
      </c>
      <c r="D34" s="4" t="s">
        <v>372</v>
      </c>
      <c r="E34" s="23">
        <v>0</v>
      </c>
      <c r="F34" s="23">
        <v>0</v>
      </c>
      <c r="G34" s="23">
        <v>0</v>
      </c>
      <c r="H34" s="23">
        <v>0</v>
      </c>
      <c r="I34" s="23">
        <v>1100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23">
        <v>1100</v>
      </c>
    </row>
    <row r="35" spans="1:19" x14ac:dyDescent="0.3">
      <c r="A35" s="22" t="s">
        <v>350</v>
      </c>
      <c r="B35" s="22" t="s">
        <v>20</v>
      </c>
      <c r="C35" s="23">
        <v>0</v>
      </c>
      <c r="D35" s="4" t="s">
        <v>372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4350</v>
      </c>
      <c r="P35" s="23">
        <v>0</v>
      </c>
      <c r="Q35" s="23">
        <v>0</v>
      </c>
      <c r="R35" s="23">
        <v>0</v>
      </c>
      <c r="S35" s="23">
        <v>4132.5</v>
      </c>
    </row>
    <row r="36" spans="1:19" x14ac:dyDescent="0.3">
      <c r="A36" s="22" t="s">
        <v>338</v>
      </c>
      <c r="B36" s="22" t="s">
        <v>339</v>
      </c>
      <c r="C36" s="23">
        <v>0</v>
      </c>
      <c r="D36" s="4" t="s">
        <v>372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  <c r="Q36" s="23">
        <v>0</v>
      </c>
      <c r="R36" s="23">
        <v>29733.33</v>
      </c>
      <c r="S36" s="23">
        <v>22366.01</v>
      </c>
    </row>
    <row r="37" spans="1:19" x14ac:dyDescent="0.3">
      <c r="A37" s="22" t="s">
        <v>24</v>
      </c>
      <c r="B37" s="22" t="s">
        <v>26</v>
      </c>
      <c r="C37" s="23">
        <v>0</v>
      </c>
      <c r="D37" s="4" t="s">
        <v>372</v>
      </c>
      <c r="E37" s="23">
        <v>0</v>
      </c>
      <c r="F37" s="23">
        <v>0</v>
      </c>
      <c r="G37" s="23">
        <v>0</v>
      </c>
      <c r="H37" s="23">
        <v>0</v>
      </c>
      <c r="I37" s="23">
        <v>1100</v>
      </c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3">
        <v>0</v>
      </c>
      <c r="R37" s="23">
        <v>0</v>
      </c>
      <c r="S37" s="23">
        <v>1100</v>
      </c>
    </row>
    <row r="38" spans="1:19" x14ac:dyDescent="0.3">
      <c r="A38" s="22" t="s">
        <v>118</v>
      </c>
      <c r="B38" s="22" t="s">
        <v>29</v>
      </c>
      <c r="C38" s="23">
        <v>0</v>
      </c>
      <c r="D38" s="4" t="s">
        <v>372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23">
        <v>4750</v>
      </c>
      <c r="P38" s="23">
        <v>0</v>
      </c>
      <c r="Q38" s="23">
        <v>0</v>
      </c>
      <c r="R38" s="23">
        <v>0</v>
      </c>
      <c r="S38" s="23">
        <v>4512.5</v>
      </c>
    </row>
    <row r="39" spans="1:19" x14ac:dyDescent="0.3">
      <c r="A39" s="22" t="s">
        <v>86</v>
      </c>
      <c r="B39" s="22" t="s">
        <v>88</v>
      </c>
      <c r="C39" s="23">
        <v>0</v>
      </c>
      <c r="D39" s="4" t="s">
        <v>372</v>
      </c>
      <c r="E39" s="23">
        <v>0</v>
      </c>
      <c r="F39" s="23">
        <v>0</v>
      </c>
      <c r="G39" s="23">
        <v>0</v>
      </c>
      <c r="H39" s="23">
        <v>0</v>
      </c>
      <c r="I39" s="23">
        <v>1100</v>
      </c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  <c r="Q39" s="23">
        <v>0</v>
      </c>
      <c r="R39" s="23">
        <v>0</v>
      </c>
      <c r="S39" s="23">
        <v>1100</v>
      </c>
    </row>
    <row r="40" spans="1:19" x14ac:dyDescent="0.3">
      <c r="A40" s="22" t="s">
        <v>366</v>
      </c>
      <c r="B40" s="22" t="s">
        <v>157</v>
      </c>
      <c r="C40" s="23">
        <v>113.71</v>
      </c>
      <c r="D40" s="4" t="s">
        <v>372</v>
      </c>
      <c r="E40" s="23">
        <v>0</v>
      </c>
      <c r="F40" s="23">
        <v>12.1</v>
      </c>
      <c r="G40" s="23">
        <v>8.06</v>
      </c>
      <c r="H40" s="23">
        <v>0</v>
      </c>
      <c r="I40" s="23">
        <v>35.479999999999997</v>
      </c>
      <c r="J40" s="23">
        <v>9.68</v>
      </c>
      <c r="K40" s="23">
        <v>0</v>
      </c>
      <c r="L40" s="23">
        <v>94.35</v>
      </c>
      <c r="M40" s="23">
        <v>0</v>
      </c>
      <c r="N40" s="23">
        <v>0</v>
      </c>
      <c r="O40" s="23">
        <v>0</v>
      </c>
      <c r="P40" s="23">
        <v>0</v>
      </c>
      <c r="Q40" s="23">
        <v>0</v>
      </c>
      <c r="R40" s="23">
        <v>48.39</v>
      </c>
      <c r="S40" s="23">
        <v>276.19</v>
      </c>
    </row>
    <row r="41" spans="1:19" x14ac:dyDescent="0.3">
      <c r="A41" s="22" t="s">
        <v>170</v>
      </c>
      <c r="B41" s="22" t="s">
        <v>23</v>
      </c>
      <c r="C41" s="23">
        <v>0</v>
      </c>
      <c r="D41" s="4" t="s">
        <v>372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v>100</v>
      </c>
      <c r="L41" s="23">
        <v>0</v>
      </c>
      <c r="M41" s="23">
        <v>0</v>
      </c>
      <c r="N41" s="23">
        <v>0</v>
      </c>
      <c r="O41" s="23">
        <v>0</v>
      </c>
      <c r="P41" s="23">
        <v>0</v>
      </c>
      <c r="Q41" s="23">
        <v>0</v>
      </c>
      <c r="R41" s="23">
        <v>0</v>
      </c>
      <c r="S41" s="23">
        <v>78.39</v>
      </c>
    </row>
    <row r="42" spans="1:19" x14ac:dyDescent="0.3">
      <c r="A42" s="22" t="s">
        <v>107</v>
      </c>
      <c r="B42" s="22" t="s">
        <v>108</v>
      </c>
      <c r="C42" s="23">
        <v>0</v>
      </c>
      <c r="D42" s="4" t="s">
        <v>372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  <c r="N42" s="23">
        <v>7200</v>
      </c>
      <c r="O42" s="23">
        <v>0</v>
      </c>
      <c r="P42" s="23">
        <v>0</v>
      </c>
      <c r="Q42" s="23">
        <v>0</v>
      </c>
      <c r="R42" s="23">
        <v>0</v>
      </c>
      <c r="S42" s="23">
        <v>7200</v>
      </c>
    </row>
    <row r="43" spans="1:19" x14ac:dyDescent="0.3">
      <c r="A43" s="22" t="s">
        <v>363</v>
      </c>
      <c r="B43" s="22" t="s">
        <v>29</v>
      </c>
      <c r="C43" s="23">
        <v>0</v>
      </c>
      <c r="D43" s="4" t="s">
        <v>372</v>
      </c>
      <c r="E43" s="23">
        <v>0</v>
      </c>
      <c r="F43" s="23">
        <v>0</v>
      </c>
      <c r="G43" s="23">
        <v>56.45</v>
      </c>
      <c r="H43" s="23">
        <v>0</v>
      </c>
      <c r="I43" s="23">
        <v>248.39</v>
      </c>
      <c r="J43" s="23">
        <v>67.739999999999995</v>
      </c>
      <c r="K43" s="23">
        <v>0</v>
      </c>
      <c r="L43" s="23">
        <v>0</v>
      </c>
      <c r="M43" s="23">
        <v>0</v>
      </c>
      <c r="N43" s="23">
        <v>0</v>
      </c>
      <c r="O43" s="23">
        <v>0</v>
      </c>
      <c r="P43" s="23">
        <v>0</v>
      </c>
      <c r="Q43" s="23">
        <v>0</v>
      </c>
      <c r="R43" s="23">
        <v>0</v>
      </c>
      <c r="S43" s="23">
        <v>372.58</v>
      </c>
    </row>
    <row r="44" spans="1:19" x14ac:dyDescent="0.3">
      <c r="A44" s="22" t="s">
        <v>58</v>
      </c>
      <c r="B44" s="22" t="s">
        <v>29</v>
      </c>
      <c r="C44" s="23">
        <v>0</v>
      </c>
      <c r="D44" s="4" t="s">
        <v>372</v>
      </c>
      <c r="E44" s="23">
        <v>0</v>
      </c>
      <c r="F44" s="23">
        <v>1500</v>
      </c>
      <c r="G44" s="23">
        <v>0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  <c r="M44" s="23">
        <v>0</v>
      </c>
      <c r="N44" s="23">
        <v>0</v>
      </c>
      <c r="O44" s="23">
        <v>0</v>
      </c>
      <c r="P44" s="23">
        <v>0</v>
      </c>
      <c r="Q44" s="23">
        <v>0</v>
      </c>
      <c r="R44" s="23">
        <v>0</v>
      </c>
      <c r="S44" s="23">
        <v>1142.9000000000001</v>
      </c>
    </row>
    <row r="45" spans="1:19" x14ac:dyDescent="0.3">
      <c r="A45" s="22" t="s">
        <v>286</v>
      </c>
      <c r="B45" s="22" t="s">
        <v>287</v>
      </c>
      <c r="C45" s="23">
        <v>0</v>
      </c>
      <c r="D45" s="4" t="s">
        <v>372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v>13290.32</v>
      </c>
      <c r="S45" s="23">
        <v>10453.629999999999</v>
      </c>
    </row>
    <row r="46" spans="1:19" x14ac:dyDescent="0.3">
      <c r="A46" s="22" t="s">
        <v>338</v>
      </c>
      <c r="B46" s="22" t="s">
        <v>339</v>
      </c>
      <c r="C46" s="23">
        <v>0</v>
      </c>
      <c r="D46" s="4" t="s">
        <v>372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3">
        <v>0</v>
      </c>
      <c r="L46" s="23">
        <v>0</v>
      </c>
      <c r="M46" s="23">
        <v>0</v>
      </c>
      <c r="N46" s="23">
        <v>7200</v>
      </c>
      <c r="O46" s="23">
        <v>0</v>
      </c>
      <c r="P46" s="23">
        <v>0</v>
      </c>
      <c r="Q46" s="23">
        <v>0</v>
      </c>
      <c r="R46" s="23">
        <v>0</v>
      </c>
      <c r="S46" s="23">
        <v>7200</v>
      </c>
    </row>
    <row r="47" spans="1:19" x14ac:dyDescent="0.3">
      <c r="A47" s="22" t="s">
        <v>363</v>
      </c>
      <c r="B47" s="22" t="s">
        <v>29</v>
      </c>
      <c r="C47" s="23">
        <v>0</v>
      </c>
      <c r="D47" s="4" t="s">
        <v>372</v>
      </c>
      <c r="E47" s="23">
        <v>0</v>
      </c>
      <c r="F47" s="23">
        <v>0</v>
      </c>
      <c r="G47" s="23">
        <v>3000</v>
      </c>
      <c r="H47" s="23">
        <v>0</v>
      </c>
      <c r="I47" s="23">
        <v>13200</v>
      </c>
      <c r="J47" s="23">
        <v>3600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  <c r="Q47" s="23">
        <v>0</v>
      </c>
      <c r="R47" s="23">
        <v>0</v>
      </c>
      <c r="S47" s="23">
        <v>19800</v>
      </c>
    </row>
    <row r="48" spans="1:19" x14ac:dyDescent="0.3">
      <c r="A48" s="22" t="s">
        <v>32</v>
      </c>
      <c r="B48" s="22" t="s">
        <v>17</v>
      </c>
      <c r="C48" s="23">
        <v>0</v>
      </c>
      <c r="D48" s="4" t="s">
        <v>372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4750</v>
      </c>
      <c r="P48" s="23">
        <v>0</v>
      </c>
      <c r="Q48" s="23">
        <v>0</v>
      </c>
      <c r="R48" s="23">
        <v>0</v>
      </c>
      <c r="S48" s="23">
        <v>4512.5</v>
      </c>
    </row>
    <row r="49" spans="1:19" x14ac:dyDescent="0.3">
      <c r="A49" s="22" t="s">
        <v>112</v>
      </c>
      <c r="B49" s="22" t="s">
        <v>113</v>
      </c>
      <c r="C49" s="23">
        <v>0</v>
      </c>
      <c r="D49" s="4" t="s">
        <v>372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23">
        <v>0</v>
      </c>
      <c r="L49" s="23">
        <v>0</v>
      </c>
      <c r="M49" s="23">
        <v>0</v>
      </c>
      <c r="N49" s="23">
        <v>0</v>
      </c>
      <c r="O49" s="23">
        <v>1150</v>
      </c>
      <c r="P49" s="23">
        <v>0</v>
      </c>
      <c r="Q49" s="23">
        <v>0</v>
      </c>
      <c r="R49" s="23">
        <v>0</v>
      </c>
      <c r="S49" s="23">
        <v>1092.5</v>
      </c>
    </row>
    <row r="50" spans="1:19" x14ac:dyDescent="0.3">
      <c r="A50" s="22" t="s">
        <v>216</v>
      </c>
      <c r="B50" s="22" t="s">
        <v>217</v>
      </c>
      <c r="C50" s="23">
        <v>0</v>
      </c>
      <c r="D50" s="4" t="s">
        <v>372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23">
        <v>0</v>
      </c>
      <c r="L50" s="23">
        <v>0</v>
      </c>
      <c r="M50" s="23">
        <v>0</v>
      </c>
      <c r="N50" s="23">
        <v>7200</v>
      </c>
      <c r="O50" s="23">
        <v>0</v>
      </c>
      <c r="P50" s="23">
        <v>0</v>
      </c>
      <c r="Q50" s="23">
        <v>0</v>
      </c>
      <c r="R50" s="23">
        <v>0</v>
      </c>
      <c r="S50" s="23">
        <v>7200</v>
      </c>
    </row>
    <row r="51" spans="1:19" x14ac:dyDescent="0.3">
      <c r="A51" s="22" t="s">
        <v>358</v>
      </c>
      <c r="B51" s="22" t="s">
        <v>359</v>
      </c>
      <c r="C51" s="23">
        <v>20000</v>
      </c>
      <c r="D51" s="4" t="s">
        <v>372</v>
      </c>
      <c r="E51" s="23">
        <v>0</v>
      </c>
      <c r="F51" s="23">
        <v>0</v>
      </c>
      <c r="G51" s="23">
        <v>0</v>
      </c>
      <c r="H51" s="23">
        <v>250</v>
      </c>
      <c r="I51" s="23">
        <v>1100</v>
      </c>
      <c r="J51" s="23">
        <v>300</v>
      </c>
      <c r="K51" s="23">
        <v>0</v>
      </c>
      <c r="L51" s="23">
        <v>7200</v>
      </c>
      <c r="M51" s="23">
        <v>0</v>
      </c>
      <c r="N51" s="23">
        <v>0</v>
      </c>
      <c r="O51" s="23">
        <v>0</v>
      </c>
      <c r="P51" s="23">
        <v>0</v>
      </c>
      <c r="Q51" s="23">
        <v>0</v>
      </c>
      <c r="R51" s="23">
        <v>0</v>
      </c>
      <c r="S51" s="23">
        <v>22447.4</v>
      </c>
    </row>
    <row r="52" spans="1:19" x14ac:dyDescent="0.3">
      <c r="A52" s="22"/>
      <c r="B52" s="22"/>
      <c r="C52" s="24"/>
      <c r="D52" s="4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4"/>
    </row>
    <row r="53" spans="1:19" x14ac:dyDescent="0.3">
      <c r="A53" s="16"/>
      <c r="B53" s="16"/>
      <c r="D53" s="21"/>
    </row>
    <row r="54" spans="1:19" x14ac:dyDescent="0.3">
      <c r="A54" s="16"/>
      <c r="B54" s="16"/>
      <c r="D54" s="21"/>
    </row>
    <row r="55" spans="1:19" x14ac:dyDescent="0.3">
      <c r="A55" s="16"/>
      <c r="B55" s="16"/>
      <c r="D55" s="21"/>
    </row>
    <row r="56" spans="1:19" x14ac:dyDescent="0.3">
      <c r="A56" s="16"/>
      <c r="B56" s="16"/>
      <c r="D56" s="21"/>
    </row>
    <row r="57" spans="1:19" x14ac:dyDescent="0.3">
      <c r="A57" s="16"/>
      <c r="B57" s="16"/>
      <c r="D57" s="21"/>
    </row>
    <row r="58" spans="1:19" x14ac:dyDescent="0.3">
      <c r="A58" s="16"/>
      <c r="B58" s="16"/>
      <c r="D58" s="21"/>
    </row>
    <row r="59" spans="1:19" x14ac:dyDescent="0.3">
      <c r="A59" s="16"/>
      <c r="B59" s="16"/>
      <c r="D59" s="21"/>
    </row>
    <row r="60" spans="1:19" x14ac:dyDescent="0.3">
      <c r="A60" s="16"/>
      <c r="B60" s="16"/>
      <c r="D60" s="21"/>
    </row>
    <row r="61" spans="1:19" x14ac:dyDescent="0.3">
      <c r="A61" s="16"/>
      <c r="B61" s="16"/>
      <c r="D61" s="21"/>
    </row>
    <row r="62" spans="1:19" x14ac:dyDescent="0.3">
      <c r="A62" s="16"/>
      <c r="B62" s="16"/>
      <c r="D62" s="21"/>
    </row>
    <row r="63" spans="1:19" x14ac:dyDescent="0.3">
      <c r="A63" s="16"/>
      <c r="B63" s="16"/>
      <c r="D63" s="21"/>
    </row>
    <row r="64" spans="1:19" x14ac:dyDescent="0.3">
      <c r="A64" s="16"/>
      <c r="B64" s="16"/>
      <c r="D64" s="21"/>
    </row>
    <row r="65" spans="1:4" x14ac:dyDescent="0.3">
      <c r="A65" s="16"/>
      <c r="B65" s="16"/>
      <c r="D65" s="21"/>
    </row>
    <row r="66" spans="1:4" x14ac:dyDescent="0.3">
      <c r="A66" s="16"/>
      <c r="B66" s="16"/>
      <c r="D66" s="21"/>
    </row>
    <row r="67" spans="1:4" x14ac:dyDescent="0.3">
      <c r="A67" s="16"/>
      <c r="B67" s="16"/>
      <c r="D67" s="21"/>
    </row>
    <row r="68" spans="1:4" x14ac:dyDescent="0.3">
      <c r="A68" s="16"/>
      <c r="B68" s="16"/>
      <c r="D68" s="21"/>
    </row>
    <row r="69" spans="1:4" x14ac:dyDescent="0.3">
      <c r="A69" s="16"/>
      <c r="B69" s="16"/>
      <c r="D69" s="21"/>
    </row>
    <row r="70" spans="1:4" x14ac:dyDescent="0.3">
      <c r="A70" s="16"/>
      <c r="B70" s="16"/>
      <c r="D70" s="21"/>
    </row>
    <row r="71" spans="1:4" x14ac:dyDescent="0.3">
      <c r="A71" s="16"/>
      <c r="B71" s="16"/>
      <c r="D71" s="21"/>
    </row>
    <row r="72" spans="1:4" x14ac:dyDescent="0.3">
      <c r="A72" s="16"/>
      <c r="B72" s="16"/>
      <c r="D72" s="21"/>
    </row>
    <row r="73" spans="1:4" x14ac:dyDescent="0.3">
      <c r="A73" s="16"/>
      <c r="B73" s="16"/>
      <c r="D73" s="21"/>
    </row>
    <row r="74" spans="1:4" x14ac:dyDescent="0.3">
      <c r="A74" s="16"/>
      <c r="B74" s="16"/>
      <c r="D74" s="21"/>
    </row>
    <row r="75" spans="1:4" x14ac:dyDescent="0.3">
      <c r="A75" s="16"/>
      <c r="B75" s="16"/>
      <c r="D75" s="21"/>
    </row>
    <row r="76" spans="1:4" x14ac:dyDescent="0.3">
      <c r="A76" s="16"/>
      <c r="B76" s="16"/>
      <c r="D76" s="21"/>
    </row>
    <row r="77" spans="1:4" x14ac:dyDescent="0.3">
      <c r="A77" s="16"/>
      <c r="B77" s="16"/>
      <c r="D77" s="21"/>
    </row>
    <row r="78" spans="1:4" x14ac:dyDescent="0.3">
      <c r="A78" s="16"/>
      <c r="B78" s="16"/>
      <c r="D78" s="21"/>
    </row>
    <row r="79" spans="1:4" x14ac:dyDescent="0.3">
      <c r="A79" s="16"/>
      <c r="B79" s="16"/>
      <c r="D79" s="21"/>
    </row>
    <row r="80" spans="1:4" x14ac:dyDescent="0.3">
      <c r="A80" s="16"/>
      <c r="B80" s="16"/>
      <c r="D80" s="21"/>
    </row>
    <row r="81" spans="1:4" x14ac:dyDescent="0.3">
      <c r="A81" s="16"/>
      <c r="B81" s="16"/>
      <c r="D81" s="21"/>
    </row>
    <row r="82" spans="1:4" x14ac:dyDescent="0.3">
      <c r="A82" s="16"/>
      <c r="B82" s="16"/>
      <c r="D82" s="21"/>
    </row>
    <row r="83" spans="1:4" x14ac:dyDescent="0.3">
      <c r="A83" s="16"/>
      <c r="B83" s="16"/>
      <c r="D83" s="21"/>
    </row>
    <row r="84" spans="1:4" x14ac:dyDescent="0.3">
      <c r="A84" s="16"/>
      <c r="B84" s="16"/>
      <c r="D84" s="21"/>
    </row>
    <row r="85" spans="1:4" x14ac:dyDescent="0.3">
      <c r="A85" s="16"/>
      <c r="B85" s="16"/>
      <c r="D85" s="21"/>
    </row>
    <row r="86" spans="1:4" x14ac:dyDescent="0.3">
      <c r="A86" s="16"/>
      <c r="B86" s="16"/>
      <c r="D86" s="21"/>
    </row>
    <row r="87" spans="1:4" x14ac:dyDescent="0.3">
      <c r="A87" s="16"/>
      <c r="B87" s="16"/>
      <c r="D87" s="21"/>
    </row>
    <row r="88" spans="1:4" x14ac:dyDescent="0.3">
      <c r="A88" s="16"/>
      <c r="B88" s="16"/>
      <c r="D88" s="21"/>
    </row>
    <row r="89" spans="1:4" x14ac:dyDescent="0.3">
      <c r="A89" s="16"/>
      <c r="B89" s="16"/>
      <c r="D89" s="21"/>
    </row>
    <row r="90" spans="1:4" x14ac:dyDescent="0.3">
      <c r="A90" s="16"/>
      <c r="B90" s="16"/>
      <c r="D90" s="21"/>
    </row>
    <row r="91" spans="1:4" x14ac:dyDescent="0.3">
      <c r="A91" s="16"/>
      <c r="B91" s="16"/>
      <c r="D91" s="21"/>
    </row>
    <row r="92" spans="1:4" x14ac:dyDescent="0.3">
      <c r="A92" s="16"/>
      <c r="B92" s="16"/>
      <c r="D92" s="21"/>
    </row>
    <row r="93" spans="1:4" x14ac:dyDescent="0.3">
      <c r="A93" s="16"/>
      <c r="B93" s="16"/>
      <c r="D93" s="21"/>
    </row>
    <row r="94" spans="1:4" x14ac:dyDescent="0.3">
      <c r="A94" s="16"/>
      <c r="B94" s="16"/>
      <c r="D94" s="21"/>
    </row>
    <row r="95" spans="1:4" x14ac:dyDescent="0.3">
      <c r="A95" s="16"/>
      <c r="B95" s="16"/>
      <c r="D95" s="21"/>
    </row>
    <row r="96" spans="1:4" x14ac:dyDescent="0.3">
      <c r="A96" s="16"/>
      <c r="B96" s="16"/>
      <c r="D96" s="21"/>
    </row>
    <row r="97" spans="1:4" x14ac:dyDescent="0.3">
      <c r="A97" s="16"/>
      <c r="B97" s="16"/>
      <c r="D97" s="21"/>
    </row>
    <row r="98" spans="1:4" x14ac:dyDescent="0.3">
      <c r="A98" s="16"/>
      <c r="B98" s="16"/>
      <c r="D98" s="21"/>
    </row>
    <row r="99" spans="1:4" x14ac:dyDescent="0.3">
      <c r="A99" s="16"/>
      <c r="B99" s="16"/>
      <c r="D99" s="21"/>
    </row>
    <row r="100" spans="1:4" x14ac:dyDescent="0.3">
      <c r="A100" s="16"/>
      <c r="B100" s="16"/>
      <c r="D100" s="21"/>
    </row>
    <row r="101" spans="1:4" x14ac:dyDescent="0.3">
      <c r="A101" s="16"/>
      <c r="B101" s="16"/>
      <c r="D101" s="21"/>
    </row>
    <row r="102" spans="1:4" x14ac:dyDescent="0.3">
      <c r="A102" s="16"/>
      <c r="B102" s="16"/>
      <c r="D102" s="21"/>
    </row>
    <row r="103" spans="1:4" x14ac:dyDescent="0.3">
      <c r="A103" s="16"/>
      <c r="B103" s="16"/>
      <c r="D103" s="21"/>
    </row>
    <row r="104" spans="1:4" x14ac:dyDescent="0.3">
      <c r="A104" s="16"/>
      <c r="B104" s="16"/>
      <c r="D104" s="21"/>
    </row>
    <row r="105" spans="1:4" x14ac:dyDescent="0.3">
      <c r="A105" s="16"/>
      <c r="B105" s="16"/>
      <c r="D105" s="21"/>
    </row>
    <row r="106" spans="1:4" x14ac:dyDescent="0.3">
      <c r="A106" s="16"/>
      <c r="B106" s="16"/>
      <c r="D106" s="21"/>
    </row>
    <row r="107" spans="1:4" x14ac:dyDescent="0.3">
      <c r="A107" s="16"/>
      <c r="B107" s="16"/>
      <c r="D107" s="21"/>
    </row>
    <row r="108" spans="1:4" x14ac:dyDescent="0.3">
      <c r="A108" s="16"/>
      <c r="B108" s="16"/>
      <c r="D108" s="21"/>
    </row>
    <row r="109" spans="1:4" x14ac:dyDescent="0.3">
      <c r="A109" s="16"/>
      <c r="B109" s="16"/>
      <c r="D109" s="21"/>
    </row>
    <row r="110" spans="1:4" x14ac:dyDescent="0.3">
      <c r="A110" s="16"/>
      <c r="B110" s="16"/>
      <c r="D110" s="21"/>
    </row>
    <row r="111" spans="1:4" x14ac:dyDescent="0.3">
      <c r="A111" s="16"/>
      <c r="B111" s="16"/>
      <c r="D111" s="21"/>
    </row>
    <row r="112" spans="1:4" x14ac:dyDescent="0.3">
      <c r="A112" s="16"/>
      <c r="B112" s="16"/>
      <c r="D112" s="21"/>
    </row>
    <row r="113" spans="1:4" x14ac:dyDescent="0.3">
      <c r="A113" s="16"/>
      <c r="B113" s="16"/>
      <c r="D113" s="21"/>
    </row>
    <row r="114" spans="1:4" x14ac:dyDescent="0.3">
      <c r="A114" s="16"/>
      <c r="B114" s="16"/>
      <c r="D114" s="21"/>
    </row>
    <row r="115" spans="1:4" x14ac:dyDescent="0.3">
      <c r="A115" s="16"/>
      <c r="B115" s="16"/>
      <c r="D115" s="21"/>
    </row>
    <row r="116" spans="1:4" x14ac:dyDescent="0.3">
      <c r="A116" s="16"/>
      <c r="B116" s="16"/>
      <c r="D116" s="21"/>
    </row>
    <row r="117" spans="1:4" x14ac:dyDescent="0.3">
      <c r="A117" s="16"/>
      <c r="B117" s="16"/>
      <c r="D117" s="21"/>
    </row>
    <row r="118" spans="1:4" x14ac:dyDescent="0.3">
      <c r="A118" s="16"/>
      <c r="B118" s="16"/>
      <c r="D118" s="21"/>
    </row>
    <row r="119" spans="1:4" x14ac:dyDescent="0.3">
      <c r="A119" s="16"/>
      <c r="B119" s="16"/>
      <c r="D119" s="21"/>
    </row>
    <row r="120" spans="1:4" x14ac:dyDescent="0.3">
      <c r="A120" s="16"/>
      <c r="B120" s="16"/>
      <c r="D120" s="21"/>
    </row>
    <row r="121" spans="1:4" x14ac:dyDescent="0.3">
      <c r="A121" s="16"/>
      <c r="B121" s="16"/>
      <c r="D121" s="21"/>
    </row>
    <row r="122" spans="1:4" x14ac:dyDescent="0.3">
      <c r="A122" s="16"/>
      <c r="B122" s="16"/>
      <c r="D122" s="21"/>
    </row>
    <row r="123" spans="1:4" x14ac:dyDescent="0.3">
      <c r="A123" s="16"/>
      <c r="B123" s="16"/>
      <c r="D123" s="21"/>
    </row>
    <row r="124" spans="1:4" x14ac:dyDescent="0.3">
      <c r="A124" s="16"/>
      <c r="B124" s="16"/>
      <c r="D124" s="21"/>
    </row>
    <row r="125" spans="1:4" x14ac:dyDescent="0.3">
      <c r="A125" s="16"/>
      <c r="B125" s="16"/>
      <c r="D125" s="21"/>
    </row>
    <row r="126" spans="1:4" x14ac:dyDescent="0.3">
      <c r="A126" s="16"/>
      <c r="B126" s="16"/>
      <c r="D126" s="21"/>
    </row>
    <row r="127" spans="1:4" x14ac:dyDescent="0.3">
      <c r="A127" s="16"/>
      <c r="B127" s="16"/>
      <c r="D127" s="21"/>
    </row>
    <row r="128" spans="1:4" x14ac:dyDescent="0.3">
      <c r="A128" s="16"/>
      <c r="B128" s="16"/>
      <c r="D128" s="21"/>
    </row>
    <row r="129" spans="1:4" x14ac:dyDescent="0.3">
      <c r="A129" s="16"/>
      <c r="B129" s="16"/>
      <c r="D129" s="21"/>
    </row>
    <row r="130" spans="1:4" x14ac:dyDescent="0.3">
      <c r="A130" s="16"/>
      <c r="B130" s="16"/>
      <c r="D130" s="21"/>
    </row>
    <row r="131" spans="1:4" x14ac:dyDescent="0.3">
      <c r="A131" s="16"/>
      <c r="B131" s="16"/>
      <c r="D131" s="21"/>
    </row>
    <row r="132" spans="1:4" x14ac:dyDescent="0.3">
      <c r="A132" s="16"/>
      <c r="B132" s="16"/>
      <c r="D132" s="21"/>
    </row>
    <row r="133" spans="1:4" x14ac:dyDescent="0.3">
      <c r="A133" s="16"/>
      <c r="B133" s="16"/>
      <c r="D133" s="21"/>
    </row>
    <row r="134" spans="1:4" x14ac:dyDescent="0.3">
      <c r="A134" s="16"/>
      <c r="B134" s="16"/>
      <c r="D134" s="21"/>
    </row>
    <row r="135" spans="1:4" x14ac:dyDescent="0.3">
      <c r="A135" s="16"/>
      <c r="B135" s="16"/>
      <c r="D135" s="21"/>
    </row>
    <row r="136" spans="1:4" x14ac:dyDescent="0.3">
      <c r="A136" s="16"/>
      <c r="B136" s="16"/>
      <c r="D136" s="21"/>
    </row>
    <row r="137" spans="1:4" x14ac:dyDescent="0.3">
      <c r="A137" s="16"/>
      <c r="B137" s="16"/>
      <c r="D137" s="21"/>
    </row>
    <row r="138" spans="1:4" x14ac:dyDescent="0.3">
      <c r="A138" s="16"/>
      <c r="B138" s="16"/>
      <c r="D138" s="21"/>
    </row>
    <row r="139" spans="1:4" x14ac:dyDescent="0.3">
      <c r="A139" s="16"/>
      <c r="B139" s="16"/>
      <c r="D139" s="21"/>
    </row>
    <row r="140" spans="1:4" x14ac:dyDescent="0.3">
      <c r="A140" s="16"/>
      <c r="B140" s="16"/>
      <c r="D140" s="21"/>
    </row>
    <row r="141" spans="1:4" x14ac:dyDescent="0.3">
      <c r="A141" s="16"/>
      <c r="B141" s="16"/>
      <c r="D141" s="21"/>
    </row>
    <row r="142" spans="1:4" x14ac:dyDescent="0.3">
      <c r="A142" s="16"/>
      <c r="B142" s="16"/>
      <c r="D142" s="21"/>
    </row>
    <row r="143" spans="1:4" x14ac:dyDescent="0.3">
      <c r="A143" s="16"/>
      <c r="B143" s="16"/>
      <c r="D143" s="21"/>
    </row>
    <row r="144" spans="1:4" x14ac:dyDescent="0.3">
      <c r="A144" s="16"/>
      <c r="B144" s="16"/>
      <c r="D144" s="21"/>
    </row>
    <row r="145" spans="1:4" x14ac:dyDescent="0.3">
      <c r="A145" s="16"/>
      <c r="B145" s="16"/>
      <c r="D145" s="21"/>
    </row>
    <row r="146" spans="1:4" x14ac:dyDescent="0.3">
      <c r="A146" s="16"/>
      <c r="B146" s="16"/>
      <c r="D146" s="21"/>
    </row>
    <row r="147" spans="1:4" x14ac:dyDescent="0.3">
      <c r="A147" s="16"/>
      <c r="B147" s="16"/>
      <c r="D147" s="21"/>
    </row>
    <row r="148" spans="1:4" x14ac:dyDescent="0.3">
      <c r="A148" s="16"/>
      <c r="B148" s="16"/>
      <c r="D148" s="21"/>
    </row>
    <row r="149" spans="1:4" x14ac:dyDescent="0.3">
      <c r="A149" s="16"/>
      <c r="B149" s="16"/>
      <c r="D149" s="21"/>
    </row>
    <row r="150" spans="1:4" x14ac:dyDescent="0.3">
      <c r="A150" s="16"/>
      <c r="B150" s="16"/>
      <c r="D150" s="21"/>
    </row>
    <row r="151" spans="1:4" x14ac:dyDescent="0.3">
      <c r="A151" s="16"/>
      <c r="B151" s="16"/>
      <c r="D151" s="21"/>
    </row>
    <row r="152" spans="1:4" x14ac:dyDescent="0.3">
      <c r="A152" s="16"/>
      <c r="B152" s="16"/>
      <c r="D152" s="21"/>
    </row>
    <row r="153" spans="1:4" x14ac:dyDescent="0.3">
      <c r="A153" s="16"/>
      <c r="B153" s="16"/>
      <c r="D153" s="21"/>
    </row>
    <row r="154" spans="1:4" x14ac:dyDescent="0.3">
      <c r="A154" s="16"/>
      <c r="B154" s="16"/>
      <c r="D154" s="21"/>
    </row>
    <row r="155" spans="1:4" x14ac:dyDescent="0.3">
      <c r="A155" s="16"/>
      <c r="B155" s="16"/>
      <c r="D155" s="21"/>
    </row>
    <row r="156" spans="1:4" x14ac:dyDescent="0.3">
      <c r="A156" s="16"/>
      <c r="B156" s="16"/>
      <c r="D156" s="21"/>
    </row>
    <row r="157" spans="1:4" x14ac:dyDescent="0.3">
      <c r="A157" s="16"/>
      <c r="B157" s="16"/>
      <c r="D157" s="21"/>
    </row>
    <row r="158" spans="1:4" x14ac:dyDescent="0.3">
      <c r="A158" s="16"/>
      <c r="B158" s="16"/>
      <c r="D158" s="21"/>
    </row>
    <row r="159" spans="1:4" x14ac:dyDescent="0.3">
      <c r="A159" s="16"/>
      <c r="B159" s="16"/>
      <c r="D159" s="21"/>
    </row>
    <row r="160" spans="1:4" x14ac:dyDescent="0.3">
      <c r="A160" s="16"/>
      <c r="B160" s="16"/>
      <c r="D160" s="21"/>
    </row>
    <row r="161" spans="1:4" x14ac:dyDescent="0.3">
      <c r="A161" s="16"/>
      <c r="B161" s="16"/>
      <c r="D161" s="21"/>
    </row>
    <row r="162" spans="1:4" x14ac:dyDescent="0.3">
      <c r="A162" s="16"/>
      <c r="B162" s="16"/>
      <c r="D162" s="21"/>
    </row>
    <row r="163" spans="1:4" x14ac:dyDescent="0.3">
      <c r="A163" s="16"/>
      <c r="B163" s="16"/>
      <c r="D163" s="21"/>
    </row>
    <row r="164" spans="1:4" x14ac:dyDescent="0.3">
      <c r="A164" s="16"/>
      <c r="B164" s="16"/>
      <c r="D164" s="21"/>
    </row>
    <row r="165" spans="1:4" x14ac:dyDescent="0.3">
      <c r="A165" s="16"/>
      <c r="B165" s="16"/>
      <c r="D165" s="21"/>
    </row>
    <row r="166" spans="1:4" x14ac:dyDescent="0.3">
      <c r="A166" s="16"/>
      <c r="B166" s="16"/>
      <c r="D166" s="21"/>
    </row>
    <row r="167" spans="1:4" x14ac:dyDescent="0.3">
      <c r="A167" s="16"/>
      <c r="B167" s="16"/>
      <c r="D167" s="21"/>
    </row>
    <row r="168" spans="1:4" x14ac:dyDescent="0.3">
      <c r="A168" s="16"/>
      <c r="B168" s="16"/>
      <c r="D168" s="21"/>
    </row>
    <row r="169" spans="1:4" x14ac:dyDescent="0.3">
      <c r="A169" s="16"/>
      <c r="B169" s="16"/>
      <c r="D169" s="21"/>
    </row>
    <row r="170" spans="1:4" x14ac:dyDescent="0.3">
      <c r="A170" s="16"/>
      <c r="B170" s="16"/>
      <c r="D170" s="21"/>
    </row>
    <row r="171" spans="1:4" x14ac:dyDescent="0.3">
      <c r="A171" s="16"/>
      <c r="B171" s="16"/>
      <c r="D171" s="21"/>
    </row>
    <row r="172" spans="1:4" x14ac:dyDescent="0.3">
      <c r="A172" s="16"/>
      <c r="B172" s="16"/>
      <c r="D172" s="21"/>
    </row>
    <row r="173" spans="1:4" x14ac:dyDescent="0.3">
      <c r="A173" s="16"/>
      <c r="B173" s="16"/>
      <c r="D173" s="21"/>
    </row>
    <row r="174" spans="1:4" x14ac:dyDescent="0.3">
      <c r="A174" s="16"/>
      <c r="B174" s="16"/>
      <c r="D174" s="21"/>
    </row>
    <row r="175" spans="1:4" x14ac:dyDescent="0.3">
      <c r="A175" s="16"/>
      <c r="B175" s="16"/>
      <c r="D175" s="21"/>
    </row>
    <row r="176" spans="1:4" x14ac:dyDescent="0.3">
      <c r="A176" s="16"/>
      <c r="B176" s="16"/>
      <c r="D176" s="21"/>
    </row>
    <row r="177" spans="1:4" x14ac:dyDescent="0.3">
      <c r="A177" s="16"/>
      <c r="B177" s="16"/>
      <c r="D177" s="21"/>
    </row>
    <row r="178" spans="1:4" x14ac:dyDescent="0.3">
      <c r="A178" s="16"/>
      <c r="B178" s="16"/>
      <c r="D178" s="21"/>
    </row>
    <row r="179" spans="1:4" x14ac:dyDescent="0.3">
      <c r="A179" s="16"/>
      <c r="B179" s="16"/>
      <c r="D179" s="21"/>
    </row>
    <row r="180" spans="1:4" x14ac:dyDescent="0.3">
      <c r="A180" s="16"/>
      <c r="B180" s="16"/>
      <c r="D180" s="21"/>
    </row>
    <row r="181" spans="1:4" x14ac:dyDescent="0.3">
      <c r="A181" s="16"/>
      <c r="B181" s="16"/>
      <c r="D181" s="21"/>
    </row>
    <row r="182" spans="1:4" x14ac:dyDescent="0.3">
      <c r="A182" s="16"/>
      <c r="B182" s="16"/>
      <c r="D182" s="21"/>
    </row>
    <row r="183" spans="1:4" x14ac:dyDescent="0.3">
      <c r="A183" s="16"/>
      <c r="B183" s="16"/>
      <c r="D183" s="21"/>
    </row>
    <row r="184" spans="1:4" x14ac:dyDescent="0.3">
      <c r="A184" s="16"/>
      <c r="B184" s="16"/>
      <c r="D184" s="21"/>
    </row>
    <row r="185" spans="1:4" x14ac:dyDescent="0.3">
      <c r="A185" s="16"/>
      <c r="B185" s="16"/>
      <c r="D185" s="21"/>
    </row>
    <row r="186" spans="1:4" x14ac:dyDescent="0.3">
      <c r="A186" s="16"/>
      <c r="B186" s="16"/>
      <c r="D186" s="21"/>
    </row>
    <row r="187" spans="1:4" x14ac:dyDescent="0.3">
      <c r="A187" s="16"/>
      <c r="B187" s="16"/>
      <c r="D187" s="21"/>
    </row>
    <row r="188" spans="1:4" x14ac:dyDescent="0.3">
      <c r="A188" s="16"/>
      <c r="B188" s="16"/>
      <c r="D188" s="21"/>
    </row>
    <row r="189" spans="1:4" x14ac:dyDescent="0.3">
      <c r="A189" s="16"/>
      <c r="B189" s="16"/>
      <c r="D189" s="21"/>
    </row>
    <row r="190" spans="1:4" x14ac:dyDescent="0.3">
      <c r="A190" s="16"/>
      <c r="B190" s="16"/>
      <c r="D190" s="21"/>
    </row>
    <row r="191" spans="1:4" x14ac:dyDescent="0.3">
      <c r="A191" s="16"/>
      <c r="B191" s="16"/>
      <c r="D191" s="21"/>
    </row>
    <row r="192" spans="1:4" x14ac:dyDescent="0.3">
      <c r="A192" s="16"/>
      <c r="B192" s="16"/>
      <c r="D192" s="21"/>
    </row>
    <row r="193" spans="1:4" x14ac:dyDescent="0.3">
      <c r="A193" s="16"/>
      <c r="B193" s="16"/>
      <c r="D193" s="21"/>
    </row>
    <row r="194" spans="1:4" x14ac:dyDescent="0.3">
      <c r="A194" s="16"/>
      <c r="B194" s="16"/>
      <c r="D194" s="21"/>
    </row>
    <row r="195" spans="1:4" x14ac:dyDescent="0.3">
      <c r="A195" s="16"/>
      <c r="B195" s="16"/>
      <c r="D195" s="21"/>
    </row>
    <row r="196" spans="1:4" x14ac:dyDescent="0.3">
      <c r="A196" s="16"/>
      <c r="B196" s="16"/>
      <c r="D196" s="21"/>
    </row>
    <row r="197" spans="1:4" x14ac:dyDescent="0.3">
      <c r="A197" s="16"/>
      <c r="B197" s="16"/>
      <c r="D197" s="21"/>
    </row>
    <row r="198" spans="1:4" x14ac:dyDescent="0.3">
      <c r="A198" s="16"/>
      <c r="B198" s="16"/>
      <c r="D198" s="21"/>
    </row>
    <row r="199" spans="1:4" x14ac:dyDescent="0.3">
      <c r="A199" s="16"/>
      <c r="B199" s="16"/>
      <c r="D199" s="21"/>
    </row>
    <row r="200" spans="1:4" x14ac:dyDescent="0.3">
      <c r="A200" s="16"/>
      <c r="B200" s="16"/>
      <c r="D200" s="21"/>
    </row>
    <row r="201" spans="1:4" x14ac:dyDescent="0.3">
      <c r="A201" s="16"/>
      <c r="B201" s="16"/>
      <c r="D201" s="21"/>
    </row>
    <row r="202" spans="1:4" x14ac:dyDescent="0.3">
      <c r="A202" s="16"/>
      <c r="B202" s="16"/>
      <c r="D202" s="21"/>
    </row>
    <row r="203" spans="1:4" x14ac:dyDescent="0.3">
      <c r="A203" s="16"/>
      <c r="B203" s="16"/>
      <c r="D203" s="21"/>
    </row>
    <row r="204" spans="1:4" x14ac:dyDescent="0.3">
      <c r="A204" s="16"/>
      <c r="B204" s="16"/>
      <c r="D204" s="21"/>
    </row>
    <row r="205" spans="1:4" x14ac:dyDescent="0.3">
      <c r="A205" s="16"/>
      <c r="B205" s="16"/>
      <c r="D205" s="21"/>
    </row>
    <row r="206" spans="1:4" x14ac:dyDescent="0.3">
      <c r="A206" s="16"/>
      <c r="B206" s="16"/>
      <c r="D206" s="21"/>
    </row>
    <row r="207" spans="1:4" x14ac:dyDescent="0.3">
      <c r="A207" s="16"/>
      <c r="B207" s="16"/>
      <c r="D207" s="21"/>
    </row>
    <row r="208" spans="1:4" x14ac:dyDescent="0.3">
      <c r="A208" s="16"/>
      <c r="B208" s="16"/>
      <c r="D208" s="21"/>
    </row>
    <row r="209" spans="1:4" x14ac:dyDescent="0.3">
      <c r="A209" s="16"/>
      <c r="B209" s="16"/>
      <c r="D209" s="21"/>
    </row>
    <row r="210" spans="1:4" x14ac:dyDescent="0.3">
      <c r="A210" s="16"/>
      <c r="B210" s="16"/>
      <c r="D210" s="21"/>
    </row>
    <row r="211" spans="1:4" x14ac:dyDescent="0.3">
      <c r="A211" s="16"/>
      <c r="B211" s="16"/>
      <c r="D211" s="21"/>
    </row>
    <row r="212" spans="1:4" x14ac:dyDescent="0.3">
      <c r="A212" s="16"/>
      <c r="B212" s="16"/>
      <c r="D212" s="21"/>
    </row>
    <row r="213" spans="1:4" x14ac:dyDescent="0.3">
      <c r="A213" s="16"/>
      <c r="B213" s="16"/>
      <c r="D213" s="21"/>
    </row>
    <row r="214" spans="1:4" x14ac:dyDescent="0.3">
      <c r="A214" s="16"/>
      <c r="B214" s="16"/>
      <c r="D214" s="21"/>
    </row>
    <row r="215" spans="1:4" x14ac:dyDescent="0.3">
      <c r="A215" s="16"/>
      <c r="B215" s="16"/>
      <c r="D215" s="21"/>
    </row>
    <row r="216" spans="1:4" x14ac:dyDescent="0.3">
      <c r="A216" s="16"/>
      <c r="B216" s="16"/>
      <c r="D216" s="21"/>
    </row>
    <row r="217" spans="1:4" x14ac:dyDescent="0.3">
      <c r="A217" s="16"/>
      <c r="B217" s="16"/>
      <c r="D217" s="21"/>
    </row>
    <row r="218" spans="1:4" x14ac:dyDescent="0.3">
      <c r="A218" s="16"/>
      <c r="B218" s="16"/>
      <c r="D218" s="21"/>
    </row>
    <row r="219" spans="1:4" x14ac:dyDescent="0.3">
      <c r="A219" s="16"/>
      <c r="B219" s="16"/>
      <c r="D219" s="21"/>
    </row>
    <row r="220" spans="1:4" x14ac:dyDescent="0.3">
      <c r="A220" s="16"/>
      <c r="B220" s="16"/>
      <c r="D220" s="21"/>
    </row>
    <row r="221" spans="1:4" x14ac:dyDescent="0.3">
      <c r="A221" s="16"/>
      <c r="B221" s="16"/>
      <c r="D221" s="21"/>
    </row>
    <row r="222" spans="1:4" x14ac:dyDescent="0.3">
      <c r="A222" s="16"/>
      <c r="B222" s="16"/>
      <c r="D222" s="21"/>
    </row>
    <row r="223" spans="1:4" x14ac:dyDescent="0.3">
      <c r="A223" s="16"/>
      <c r="B223" s="16"/>
      <c r="D223" s="21"/>
    </row>
    <row r="224" spans="1:4" x14ac:dyDescent="0.3">
      <c r="A224" s="16"/>
      <c r="B224" s="16"/>
      <c r="D224" s="21"/>
    </row>
    <row r="225" spans="1:4" x14ac:dyDescent="0.3">
      <c r="A225" s="16"/>
      <c r="B225" s="16"/>
      <c r="D225" s="21"/>
    </row>
    <row r="226" spans="1:4" x14ac:dyDescent="0.3">
      <c r="A226" s="16"/>
      <c r="B226" s="16"/>
      <c r="D226" s="21"/>
    </row>
    <row r="227" spans="1:4" x14ac:dyDescent="0.3">
      <c r="A227" s="16"/>
      <c r="B227" s="16"/>
      <c r="D227" s="21"/>
    </row>
    <row r="228" spans="1:4" x14ac:dyDescent="0.3">
      <c r="A228" s="16"/>
      <c r="B228" s="16"/>
      <c r="D228" s="21"/>
    </row>
    <row r="229" spans="1:4" x14ac:dyDescent="0.3">
      <c r="A229" s="16"/>
      <c r="B229" s="16"/>
      <c r="D229" s="21"/>
    </row>
    <row r="230" spans="1:4" x14ac:dyDescent="0.3">
      <c r="A230" s="16"/>
      <c r="B230" s="16"/>
      <c r="D230" s="21"/>
    </row>
    <row r="231" spans="1:4" x14ac:dyDescent="0.3">
      <c r="A231" s="16"/>
      <c r="B231" s="16"/>
      <c r="D231" s="21"/>
    </row>
    <row r="232" spans="1:4" x14ac:dyDescent="0.3">
      <c r="A232" s="16"/>
      <c r="B232" s="16"/>
      <c r="D232" s="21"/>
    </row>
    <row r="233" spans="1:4" x14ac:dyDescent="0.3">
      <c r="A233" s="16"/>
      <c r="B233" s="16"/>
      <c r="D233" s="21"/>
    </row>
    <row r="234" spans="1:4" x14ac:dyDescent="0.3">
      <c r="A234" s="16"/>
      <c r="B234" s="16"/>
      <c r="D234" s="21"/>
    </row>
    <row r="235" spans="1:4" x14ac:dyDescent="0.3">
      <c r="A235" s="16"/>
      <c r="B235" s="16"/>
      <c r="D235" s="21"/>
    </row>
    <row r="236" spans="1:4" x14ac:dyDescent="0.3">
      <c r="A236" s="16"/>
      <c r="B236" s="16"/>
      <c r="D236" s="21"/>
    </row>
    <row r="237" spans="1:4" x14ac:dyDescent="0.3">
      <c r="A237" s="16"/>
      <c r="B237" s="16"/>
      <c r="D237" s="21"/>
    </row>
    <row r="238" spans="1:4" x14ac:dyDescent="0.3">
      <c r="A238" s="16"/>
      <c r="B238" s="16"/>
      <c r="D238" s="21"/>
    </row>
    <row r="239" spans="1:4" x14ac:dyDescent="0.3">
      <c r="A239" s="16"/>
      <c r="B239" s="16"/>
      <c r="D239" s="21"/>
    </row>
    <row r="240" spans="1:4" x14ac:dyDescent="0.3">
      <c r="A240" s="16"/>
      <c r="B240" s="16"/>
      <c r="D240" s="21"/>
    </row>
    <row r="241" spans="1:4" x14ac:dyDescent="0.3">
      <c r="A241" s="16"/>
      <c r="B241" s="16"/>
      <c r="D241" s="21"/>
    </row>
    <row r="242" spans="1:4" x14ac:dyDescent="0.3">
      <c r="A242" s="16"/>
      <c r="B242" s="16"/>
      <c r="D242" s="21"/>
    </row>
    <row r="243" spans="1:4" x14ac:dyDescent="0.3">
      <c r="A243" s="16"/>
      <c r="B243" s="16"/>
      <c r="D243" s="21"/>
    </row>
    <row r="244" spans="1:4" x14ac:dyDescent="0.3">
      <c r="A244" s="16"/>
      <c r="B244" s="16"/>
      <c r="D244" s="21"/>
    </row>
    <row r="245" spans="1:4" x14ac:dyDescent="0.3">
      <c r="A245" s="16"/>
      <c r="B245" s="16"/>
      <c r="D245" s="21"/>
    </row>
    <row r="246" spans="1:4" x14ac:dyDescent="0.3">
      <c r="A246" s="16"/>
      <c r="B246" s="16"/>
      <c r="D246" s="21"/>
    </row>
    <row r="247" spans="1:4" x14ac:dyDescent="0.3">
      <c r="A247" s="16"/>
      <c r="B247" s="16"/>
      <c r="D247" s="21"/>
    </row>
    <row r="248" spans="1:4" x14ac:dyDescent="0.3">
      <c r="A248" s="16"/>
      <c r="B248" s="16"/>
      <c r="D248" s="21"/>
    </row>
    <row r="249" spans="1:4" x14ac:dyDescent="0.3">
      <c r="A249" s="16"/>
      <c r="B249" s="16"/>
      <c r="D249" s="21"/>
    </row>
    <row r="250" spans="1:4" x14ac:dyDescent="0.3">
      <c r="A250" s="16"/>
      <c r="B250" s="16"/>
      <c r="D250" s="21"/>
    </row>
    <row r="251" spans="1:4" x14ac:dyDescent="0.3">
      <c r="A251" s="16"/>
      <c r="B251" s="16"/>
      <c r="D251" s="21"/>
    </row>
    <row r="252" spans="1:4" x14ac:dyDescent="0.3">
      <c r="A252" s="16"/>
      <c r="B252" s="16"/>
      <c r="D252" s="21"/>
    </row>
    <row r="253" spans="1:4" x14ac:dyDescent="0.3">
      <c r="A253" s="16"/>
      <c r="B253" s="16"/>
      <c r="D253" s="21"/>
    </row>
    <row r="254" spans="1:4" x14ac:dyDescent="0.3">
      <c r="A254" s="16"/>
      <c r="B254" s="16"/>
      <c r="D254" s="21"/>
    </row>
    <row r="255" spans="1:4" x14ac:dyDescent="0.3">
      <c r="A255" s="16"/>
      <c r="B255" s="16"/>
      <c r="D255" s="21"/>
    </row>
    <row r="256" spans="1:4" x14ac:dyDescent="0.3">
      <c r="A256" s="16"/>
      <c r="B256" s="16"/>
      <c r="D256" s="21"/>
    </row>
    <row r="257" spans="1:4" x14ac:dyDescent="0.3">
      <c r="A257" s="16"/>
      <c r="B257" s="16"/>
      <c r="D257" s="21"/>
    </row>
    <row r="258" spans="1:4" x14ac:dyDescent="0.3">
      <c r="A258" s="16"/>
      <c r="B258" s="16"/>
      <c r="D258" s="21"/>
    </row>
    <row r="259" spans="1:4" x14ac:dyDescent="0.3">
      <c r="A259" s="16"/>
      <c r="B259" s="16"/>
      <c r="D259" s="21"/>
    </row>
    <row r="260" spans="1:4" x14ac:dyDescent="0.3">
      <c r="A260" s="16"/>
      <c r="B260" s="16"/>
      <c r="D260" s="21"/>
    </row>
    <row r="261" spans="1:4" x14ac:dyDescent="0.3">
      <c r="A261" s="16"/>
      <c r="B261" s="16"/>
      <c r="D261" s="21"/>
    </row>
    <row r="262" spans="1:4" x14ac:dyDescent="0.3">
      <c r="A262" s="16"/>
      <c r="B262" s="16"/>
      <c r="D262" s="21"/>
    </row>
    <row r="263" spans="1:4" x14ac:dyDescent="0.3">
      <c r="A263" s="16"/>
      <c r="B263" s="16"/>
      <c r="D263" s="21"/>
    </row>
    <row r="264" spans="1:4" x14ac:dyDescent="0.3">
      <c r="A264" s="16"/>
      <c r="B264" s="16"/>
      <c r="D264" s="21"/>
    </row>
    <row r="265" spans="1:4" x14ac:dyDescent="0.3">
      <c r="A265" s="16"/>
      <c r="B265" s="16"/>
      <c r="D265" s="21"/>
    </row>
    <row r="266" spans="1:4" x14ac:dyDescent="0.3">
      <c r="A266" s="16"/>
      <c r="B266" s="16"/>
      <c r="D266" s="21"/>
    </row>
    <row r="267" spans="1:4" x14ac:dyDescent="0.3">
      <c r="A267" s="16"/>
      <c r="B267" s="16"/>
      <c r="D267" s="21"/>
    </row>
    <row r="268" spans="1:4" x14ac:dyDescent="0.3">
      <c r="A268" s="16"/>
      <c r="B268" s="16"/>
      <c r="D268" s="21"/>
    </row>
    <row r="269" spans="1:4" x14ac:dyDescent="0.3">
      <c r="A269" s="16"/>
      <c r="B269" s="16"/>
      <c r="D269" s="21"/>
    </row>
    <row r="270" spans="1:4" x14ac:dyDescent="0.3">
      <c r="A270" s="16"/>
      <c r="B270" s="16"/>
      <c r="D270" s="21"/>
    </row>
    <row r="271" spans="1:4" x14ac:dyDescent="0.3">
      <c r="A271" s="16"/>
      <c r="B271" s="16"/>
      <c r="D271" s="21"/>
    </row>
    <row r="272" spans="1:4" x14ac:dyDescent="0.3">
      <c r="A272" s="16"/>
      <c r="B272" s="16"/>
      <c r="D272" s="21"/>
    </row>
    <row r="273" spans="1:4" x14ac:dyDescent="0.3">
      <c r="A273" s="16"/>
      <c r="B273" s="16"/>
      <c r="D273" s="21"/>
    </row>
    <row r="274" spans="1:4" x14ac:dyDescent="0.3">
      <c r="A274" s="16"/>
      <c r="B274" s="16"/>
      <c r="D274" s="21"/>
    </row>
    <row r="275" spans="1:4" x14ac:dyDescent="0.3">
      <c r="A275" s="16"/>
      <c r="B275" s="16"/>
      <c r="D275" s="21"/>
    </row>
    <row r="276" spans="1:4" x14ac:dyDescent="0.3">
      <c r="A276" s="16"/>
      <c r="B276" s="16"/>
      <c r="D276" s="21"/>
    </row>
    <row r="277" spans="1:4" x14ac:dyDescent="0.3">
      <c r="A277" s="16"/>
      <c r="B277" s="16"/>
      <c r="D277" s="21"/>
    </row>
    <row r="278" spans="1:4" x14ac:dyDescent="0.3">
      <c r="A278" s="16"/>
      <c r="B278" s="16"/>
      <c r="D278" s="21"/>
    </row>
    <row r="279" spans="1:4" x14ac:dyDescent="0.3">
      <c r="A279" s="16"/>
      <c r="B279" s="16"/>
      <c r="D279" s="21"/>
    </row>
    <row r="280" spans="1:4" x14ac:dyDescent="0.3">
      <c r="A280" s="16"/>
      <c r="B280" s="16"/>
      <c r="D280" s="21"/>
    </row>
    <row r="281" spans="1:4" x14ac:dyDescent="0.3">
      <c r="A281" s="16"/>
      <c r="B281" s="16"/>
      <c r="D281" s="21"/>
    </row>
    <row r="282" spans="1:4" x14ac:dyDescent="0.3">
      <c r="A282" s="16"/>
      <c r="B282" s="16"/>
      <c r="D282" s="21"/>
    </row>
    <row r="283" spans="1:4" x14ac:dyDescent="0.3">
      <c r="A283" s="16"/>
      <c r="B283" s="16"/>
      <c r="D283" s="21"/>
    </row>
    <row r="284" spans="1:4" x14ac:dyDescent="0.3">
      <c r="A284" s="16"/>
      <c r="B284" s="16"/>
      <c r="D284" s="21"/>
    </row>
    <row r="285" spans="1:4" x14ac:dyDescent="0.3">
      <c r="A285" s="16"/>
      <c r="B285" s="16"/>
      <c r="D285" s="21"/>
    </row>
    <row r="286" spans="1:4" x14ac:dyDescent="0.3">
      <c r="A286" s="16"/>
      <c r="B286" s="16"/>
      <c r="D286" s="21"/>
    </row>
  </sheetData>
  <mergeCells count="4">
    <mergeCell ref="A1:N1"/>
    <mergeCell ref="A2:N2"/>
    <mergeCell ref="A4:N4"/>
    <mergeCell ref="A5:N5"/>
  </mergeCells>
  <pageMargins left="0.7" right="0.7" top="0.75" bottom="0.75" header="0.3" footer="0.3"/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H A A B Q S w M E F A A C A A g A y 1 x b W i G j d T C m A A A A 9 w A A A B I A H A B D b 2 5 m a W c v U G F j a 2 F n Z S 5 4 b W w g o h g A K K A U A A A A A A A A A A A A A A A A A A A A A A A A A A A A h Y 8 x D o I w G I W v Q r r T l p o Q I T 9 l c H C R x E R j X J t a o R G K o c V y N w e P 5 B X E K O r m + L 7 3 D e / d r z f I h 6 Y O L q q z u j U Z i j B F g T K y P W h T Z q h 3 x 3 C O c g 5 r I U + i V M E o G 5 s O 9 p C h y r l z S o j 3 H v s Z b r u S M E o j s i 9 W G 1 m p R q C P r P / L o T b W C S M V 4 r B 7 j e E M J z G O k j h m m A K Z K B T a f A 0 2 D n 6 2 P x A W f e 3 6 T n F l w + U W y B S B v E / w B 1 B L A w Q U A A I A C A D L X F t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y 1 x b W s r c 8 Y I N B A A A z R A A A B M A H A B G b 3 J t d W x h c y 9 T Z W N 0 a W 9 u M S 5 t I K I Y A C i g F A A A A A A A A A A A A A A A A A A A A A A A A A A A A O 1 W z W 7 b R h C + G / A 7 D J S L D c i E J D h q 0 E K H 1 X J F b 0 D u M l x S y I + L g J a 2 C Q G J N E g q T e r m A X r s t a / j F + s s a V u W u X K A A E E P t W G A 1 O w 3 s z P f / H A q v a i z I g f V P o e / H B 4 c H l Q f 0 1 I v 4 V l v e P p + N B g 9 H 7 4 f h h t d 1 U X V g w m s d H 1 4 A P g n y + y D z l F C q 0 + O W y w 2 a 5 3 X R 7 N s p R 1 a 5 D X + q I 5 6 9 O f z p N J l d V 7 q x a a s i u r j c H z u F r / n q y J d V u e d G 5 z 6 c 9 0 7 7 r 9 z 9 S p b Z 7 U u J 7 0 / e 3 2 g x W q z z q v J 6 Y s + s H x R L L P 8 w 2 Q 4 e j 7 q w 6 t N U W t V f 1 n p y f b V E U W u f z 3 u t 5 4 + 6 6 F O e q H / S J d F B Z d l s S 4 + Z c s 2 n D i 9 Q H h o Z L U + 0 + k S n T 1 q Q + v D u x s 5 W a 3 U I l 2 l Z T W p y 8 1 9 w 3 F 2 W c A i X V 9 k a H t r L y 7 T v P q t K N e t 4 / G X S 1 0 d 7 X W j f 3 X V Y 0 H o M + J K D J b n 9 f j U M T p f + 3 D V C 0 k U c 5 f g Q Y 0 i q P X n u p G 7 L G T C Z Y J y A n L G 8 e E / i p k l + J D C g h I y m E a s I 6 Y y i p g E 5 j M a R 1 J w K r v 2 O V F d j z 0 m W E Q g J F 5 X g 6 k Y o 4 Q w w Z f u a e s J P A 6 6 E z 8 k q p H v 5 Y L 6 R D E g g p 6 R r i 5 T I T N a S L T b P b 1 z a w f 0 k C 2 X e + g z i 2 b c t z h 3 K 9 / V 4 p 6 y E C h 4 3 E H K C P M I l L m J 3 6 2 F i H l c Y Z K 2 5 w 8 s z h i G D V x 4 E V N 3 j C 7 T W t f Z u k V M k R k L q T R h I r Y Y V M Q n E Z c w N a R i p t v S b c z m m / W F L n d Q P n + V c J P R f c B Y x s Q H l y k a S w U R Q 5 L f I l J Z o F M s x Z k D Y S R n T O 0 U 9 C 5 I A k H n I 7 z V S 6 Y s E i T m c w n j 8 c l o M B h 8 h 4 p J r T L X Q Y z N K i N i y X J j g 8 o A u 0 6 R W J r Q Y d 9 V L h a j z w N D r + l L g I A F M B g O T w a j 0 W M 6 I u Z e w q x 1 2 m B u q x Q C L r A o m H E C 9 U x P e j g G 3 h g 5 s R F r / P a Z c U h u Y 8 X / m y T 2 t 0 J 8 C Y h A I L M U z H 0 r M g L a 9 s v 9 f A F G e M + Y A U k R R 8 T W 1 B 5 R p i I w g I i F W L y 3 d H W R J H n N f W 5 a Q B m O C N y O V I W D Z O r j + F K Y X h b u 1 w y l i p M A i 0 C Q 0 I a j U o Z N C s 7 Q 5 T d A I + Z C I k z u M D j T W U g 3 A R J g 2 c Q + 8 k M t f W N K P G n I e Z m 4 z a A C y u f c V s M W K F 4 + I w E 6 a 2 t x T s R b Y r H D H c 9 R j i 3 j P L i Z m U q a + e Y T J L n t 9 o f I A B P E Q m 5 r X Z O V m A R m F O A E M S 7 6 y D S m c 0 p e I v t 4 a l W 6 / q v R U j d q X L g J T j D e 6 e a v x 4 c H W W 7 / 3 u 5 Z V 0 Y 3 y w Q Q Q 1 s z I X 7 Y 4 t K 9 6 1 s r z P h p h X l a Y Z 5 W m P / z C k O 8 B L / B v t X M 0 3 q z X W + s o O / e b x p t Q e b c Z d d / 7 6 G + 3 V m I 4 H N k o 8 k 7 V i z 7 9 l 0 2 o q 7 / M Q P H x L 0 H M C e U 0 E d T j A i H v c Z v q d M 6 4 P y w L a 6 7 f O B 6 g y Z e D O E E f r I V 1 H + x b z y 6 D P w L U E s B A i 0 A F A A C A A g A y 1 x b W i G j d T C m A A A A 9 w A A A B I A A A A A A A A A A A A A A A A A A A A A A E N v b m Z p Z y 9 Q Y W N r Y W d l L n h t b F B L A Q I t A B Q A A g A I A M t c W 1 o P y u m r p A A A A O k A A A A T A A A A A A A A A A A A A A A A A P I A A A B b Q 2 9 u d G V u d F 9 U e X B l c 1 0 u e G 1 s U E s B A i 0 A F A A C A A g A y 1 x b W s r c 8 Y I N B A A A z R A A A B M A A A A A A A A A A A A A A A A A 4 w E A A E Z v c m 1 1 b G F z L 1 N l Y 3 R p b 2 4 x L m 1 Q S w U G A A A A A A M A A w D C A A A A P Q Y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V l c A A A A A A A A 0 V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X z I w M j U x X z F Q d W V z d G 9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X z E 0 X z I w M j U x X z F Q d W V z d G 9 z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4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M i 0 y N 1 Q x N z o y N j o z N y 4 y O D E 1 M z E x W i I g L z 4 8 R W 5 0 c n k g V H l w Z T 0 i R m l s b E N v b H V t b l R 5 c G V z I i B W Y W x 1 Z T 0 i c 0 F 3 W U d C Z 1 l H Q X d Z R 0 J n T U d B d 0 1 H Q X d Z R E J n W U R C d 0 1 E Q l F V R k J R V U R C U V V E Q l F N R E F 3 T U R B d 1 V E Q l F V R k J R V U Y i I C 8 + P E V u d H J 5 I F R 5 c G U 9 I k Z p b G x D b 2 x 1 b W 5 O Y W 1 l c y I g V m F s d W U 9 I n N b J n F 1 b 3 Q 7 R U 1 Q T E V B R E 8 m c X V v d D s s J n F 1 b 3 Q 7 U E F S V E l E Q S Z x d W 9 0 O y w m c X V v d D t E R V B F T k R F T k N J Q S B P R k l D S U F M J n F 1 b 3 Q 7 L C Z x d W 9 0 O 0 R F U E V O R E V O Q 0 l B I E Z V T k N J T 0 5 B T C Z x d W 9 0 O y w m c X V v d D t O T 0 1 C U k U m c X V v d D s s J n F 1 b 3 Q 7 Q 0 9 S U k V P I E V M R U N U U k 9 O S U N P J n F 1 b 3 Q 7 L C Z x d W 9 0 O 0 R J Q V M m c X V v d D s s J n F 1 b 3 Q 7 R 0 V O R V J B I F B B R 0 8 m c X V v d D s s J n F 1 b 3 Q 7 R V N U Q U R P I F B V R V N U T y Z x d W 9 0 O y w m c X V v d D t O T 0 1 C U k U g R V N U Q U R P I F B V R V N U T y Z x d W 9 0 O y w m c X V v d D t Q V U V T V E 8 m c X V v d D s s J n F 1 b 3 Q 7 U F V F U 1 R P I E 9 G S U N J Q U w m c X V v d D s s J n F 1 b 3 Q 7 Q 0 x B U 0 U g Q U 5 D S E E m c X V v d D s s J n F 1 b 3 Q 7 R V N Q R U N J Q U x J R E F E J n F 1 b 3 Q 7 L C Z x d W 9 0 O 0 5 P T U J S R S B F U 1 B F Q 0 l B T E l E Q U Q m c X V v d D s s J n F 1 b 3 Q 7 Q 0 9 E S U d P I F B F U k Z J T C Z x d W 9 0 O y w m c X V v d D t Q R V J G S U w m c X V v d D s s J n F 1 b 3 Q 7 S U d T U y Z x d W 9 0 O y w m c X V v d D t O S V Q m c X V v d D s s J n F 1 b 3 Q 7 T 1 J E R U 4 g Q 0 V E V U x B J n F 1 b 3 Q 7 L C Z x d W 9 0 O 1 J F R 0 l T V F J P I E N F R F V M Q S Z x d W 9 0 O y w m c X V v d D t G R U N I Q S B J T k d S R V N P J n F 1 b 3 Q 7 L C Z x d W 9 0 O 0 J B T k N P J n F 1 b 3 Q 7 L C Z x d W 9 0 O 0 N V R U 5 U Q S Z x d W 9 0 O y w m c X V v d D t T Q U x B U k l P I E J B U 0 U g U E F H Q U R P J n F 1 b 3 Q 7 L C Z x d W 9 0 O 1 N B T E F S S U 8 g T E l R V U l E T y B Q Q U d B R E 8 m c X V v d D s s J n F 1 b 3 Q 7 V E 9 U Q U w g R E V T Q 1 R P U y B S R U F M S V p B R E 9 T J n F 1 b 3 Q 7 L C Z x d W 9 0 O 0 J P T k l G L i B Q U k 9 G R V N J T 0 5 B T C Z x d W 9 0 O y w m c X V v d D t C T 0 5 P I E F D V U V S R E 8 g R 1 V C R V J O Q V R J V k 8 g N j Y t M j A w M C Z x d W 9 0 O y w m c X V v d D t C T 0 5 P I E F D V U V S R E 8 g R 1 V C R V J O Q V R J V k 8 g N j Y t M j A w M C B Q R V J T T 0 5 B T C B U R U 1 Q T 1 J B T C Z x d W 9 0 O y w m c X V v d D t C T 0 5 P I E N P T V B F T l N B V E 9 S S U 8 g I C Z x d W 9 0 O y w m c X V v d D t C T 0 5 P I E R F I E F M S U 1 F T l R B Q 0 l P T i A g T U V N I D A x M S 0 w M j I m c X V v d D s s J n F 1 b 3 Q 7 Q k 9 O T y B E R S B B T l R J R 1 V F R E F E J n F 1 b 3 Q 7 L C Z x d W 9 0 O 0 J P T k 8 g R V N Q R U N J Q U w g T U l O S V N U R V J J T y B E R S B F T k V S R 0 l B I F k g T U l O Q V M m c X V v d D s s J n F 1 b 3 Q 7 Q 0 9 N U E x F T U V O V E 8 g U E V S U 0 9 O Q U w g Q U w g U 0 F M Q V J J T y w g U E V S U 0 9 O Q U w g U E V S T U F O R U 5 U R S Z x d W 9 0 O y w m c X V v d D t D T 0 1 Q T E V N R U 5 U T y B Q T 1 I g Q 0 F M S U R B R C B Q U k 9 G R V N J T 0 5 B T C A w M j I g U E V S U 0 9 O Q U w g U E 9 S I E N P T l R S Q V R P J n F 1 b 3 Q 7 L C Z x d W 9 0 O 0 d B U 1 R P U y B E R S B S R V B S R V N F T l R B Q 0 l P T i Z x d W 9 0 O y w m c X V v d D t B V V h J T E l P I E N F U 0 F O V E l B I E V N U E x F Q U R P U y B Q V U J M S U N P U y B B Q 0 V Q J n F 1 b 3 Q 7 L C Z x d W 9 0 O 0 F V W E l M S U 8 g U E 9 T V F V N T y B B T k F Q R V A m c X V v d D s s J n F 1 b 3 Q 7 Q 0 9 P U C B E R S B B S E 9 S I F k g Q 1 J F R C B V T k l P T i B Q U k 9 H U k V T S V N U Q S B B T U F U S V R M Q U 5 F Q 0 E m c X V v d D s s J n F 1 b 3 Q 7 R E V T Q 1 V F T l R P I E p V R E l D S U F M I E N J V k l M J n F 1 b 3 Q 7 L C Z x d W 9 0 O 0 R F U 0 N V R U 5 U T y B K V U R J Q 0 l B T C B E R S B G Q U 1 J T E l B J n F 1 b 3 Q 7 L C Z x d W 9 0 O 0 Z J Q U 5 a Q S Z x d W 9 0 O y w m c X V v d D t J L k c u U y 5 T J n F 1 b 3 Q 7 L C Z x d W 9 0 O 0 l N U F V F U 1 R P I F N P Q l J F I E x B I F J F T l R B J n F 1 b 3 Q 7 L C Z x d W 9 0 O 0 1 P T l R F U E l P J n F 1 b 3 Q 7 L C Z x d W 9 0 O 1 B S R V N U Q U 1 P I E J B T k N P I E R F I E x P U y B U U k F C Q U p B R E 9 S R V M m c X V v d D s s J n F 1 b 3 Q 7 U F L D i V N U Q U 1 P U y B C Q U 5 D T y B J T k R V U 1 R S S U F M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D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E 0 X z I w M j U x X z F Q d W V z d G 9 z L 1 R p c G 8 g Y 2 F t Y m l h Z G 8 u e 0 V N U E x F Q U R P L D B 9 J n F 1 b 3 Q 7 L C Z x d W 9 0 O 1 N l Y 3 R p b 2 4 x L z E 0 X z I w M j U x X z F Q d W V z d G 9 z L 1 R p c G 8 g Y 2 F t Y m l h Z G 8 u e 1 B B U l R J R E E s M X 0 m c X V v d D s s J n F 1 b 3 Q 7 U 2 V j d G l v b j E v M T R f M j A y N T F f M V B 1 Z X N 0 b 3 M v V G l w b y B j Y W 1 i a W F k b y 5 7 R E V Q R U 5 E R U 5 D S U E g T 0 Z J Q 0 l B T C w y f S Z x d W 9 0 O y w m c X V v d D t T Z W N 0 a W 9 u M S 8 x N F 8 y M D I 1 M V 8 x U H V l c 3 R v c y 9 U a X B v I G N h b W J p Y W R v L n t E R V B F T k R F T k N J Q S B G V U 5 D S U 9 O Q U w s M 3 0 m c X V v d D s s J n F 1 b 3 Q 7 U 2 V j d G l v b j E v M T R f M j A y N T F f M V B 1 Z X N 0 b 3 M v V G l w b y B j Y W 1 i a W F k b y 5 7 T k 9 N Q l J F L D R 9 J n F 1 b 3 Q 7 L C Z x d W 9 0 O 1 N l Y 3 R p b 2 4 x L z E 0 X z I w M j U x X z F Q d W V z d G 9 z L 1 R p c G 8 g Y 2 F t Y m l h Z G 8 u e 0 N P U l J F T y B F T E V D V F J P T k l D T y w 1 f S Z x d W 9 0 O y w m c X V v d D t T Z W N 0 a W 9 u M S 8 x N F 8 y M D I 1 M V 8 x U H V l c 3 R v c y 9 U a X B v I G N h b W J p Y W R v L n t E S U F T L D Z 9 J n F 1 b 3 Q 7 L C Z x d W 9 0 O 1 N l Y 3 R p b 2 4 x L z E 0 X z I w M j U x X z F Q d W V z d G 9 z L 1 R p c G 8 g Y 2 F t Y m l h Z G 8 u e 0 d F T k V S Q S B Q Q U d P L D d 9 J n F 1 b 3 Q 7 L C Z x d W 9 0 O 1 N l Y 3 R p b 2 4 x L z E 0 X z I w M j U x X z F Q d W V z d G 9 z L 1 R p c G 8 g Y 2 F t Y m l h Z G 8 u e 0 V T V E F E T y B Q V U V T V E 8 s O H 0 m c X V v d D s s J n F 1 b 3 Q 7 U 2 V j d G l v b j E v M T R f M j A y N T F f M V B 1 Z X N 0 b 3 M v V G l w b y B j Y W 1 i a W F k b y 5 7 T k 9 N Q l J F I E V T V E F E T y B Q V U V T V E 8 s O X 0 m c X V v d D s s J n F 1 b 3 Q 7 U 2 V j d G l v b j E v M T R f M j A y N T F f M V B 1 Z X N 0 b 3 M v V G l w b y B j Y W 1 i a W F k b y 5 7 U F V F U 1 R P L D E w f S Z x d W 9 0 O y w m c X V v d D t T Z W N 0 a W 9 u M S 8 x N F 8 y M D I 1 M V 8 x U H V l c 3 R v c y 9 U a X B v I G N h b W J p Y W R v L n t Q V U V T V E 8 g T 0 Z J Q 0 l B T C w x M X 0 m c X V v d D s s J n F 1 b 3 Q 7 U 2 V j d G l v b j E v M T R f M j A y N T F f M V B 1 Z X N 0 b 3 M v V G l w b y B j Y W 1 i a W F k b y 5 7 Q 0 x B U 0 U g Q U 5 D S E E s M T J 9 J n F 1 b 3 Q 7 L C Z x d W 9 0 O 1 N l Y 3 R p b 2 4 x L z E 0 X z I w M j U x X z F Q d W V z d G 9 z L 1 R p c G 8 g Y 2 F t Y m l h Z G 8 u e 0 V T U E V D S U F M S U R B R C w x M 3 0 m c X V v d D s s J n F 1 b 3 Q 7 U 2 V j d G l v b j E v M T R f M j A y N T F f M V B 1 Z X N 0 b 3 M v V G l w b y B j Y W 1 i a W F k b y 5 7 T k 9 N Q l J F I E V T U E V D S U F M S U R B R C w x N H 0 m c X V v d D s s J n F 1 b 3 Q 7 U 2 V j d G l v b j E v M T R f M j A y N T F f M V B 1 Z X N 0 b 3 M v V G l w b y B j Y W 1 i a W F k b y 5 7 Q 0 9 E S U d P I F B F U k Z J T C w x N X 0 m c X V v d D s s J n F 1 b 3 Q 7 U 2 V j d G l v b j E v M T R f M j A y N T F f M V B 1 Z X N 0 b 3 M v V G l w b y B j Y W 1 i a W F k b y 5 7 U E V S R k l M L D E 2 f S Z x d W 9 0 O y w m c X V v d D t T Z W N 0 a W 9 u M S 8 x N F 8 y M D I 1 M V 8 x U H V l c 3 R v c y 9 U a X B v I G N h b W J p Y W R v L n t J R 1 N T L D E 3 f S Z x d W 9 0 O y w m c X V v d D t T Z W N 0 a W 9 u M S 8 x N F 8 y M D I 1 M V 8 x U H V l c 3 R v c y 9 U a X B v I G N h b W J p Y W R v L n t O S V Q s M T h 9 J n F 1 b 3 Q 7 L C Z x d W 9 0 O 1 N l Y 3 R p b 2 4 x L z E 0 X z I w M j U x X z F Q d W V z d G 9 z L 1 R p c G 8 g Y 2 F t Y m l h Z G 8 u e 0 9 S R E V O I E N F R F V M Q S w x O X 0 m c X V v d D s s J n F 1 b 3 Q 7 U 2 V j d G l v b j E v M T R f M j A y N T F f M V B 1 Z X N 0 b 3 M v V G l w b y B j Y W 1 i a W F k b y 5 7 U k V H S V N U U k 8 g Q 0 V E V U x B L D I w f S Z x d W 9 0 O y w m c X V v d D t T Z W N 0 a W 9 u M S 8 x N F 8 y M D I 1 M V 8 x U H V l c 3 R v c y 9 U a X B v I G N h b W J p Y W R v L n t G R U N I Q S B J T k d S R V N P L D I x f S Z x d W 9 0 O y w m c X V v d D t T Z W N 0 a W 9 u M S 8 x N F 8 y M D I 1 M V 8 x U H V l c 3 R v c y 9 U a X B v I G N h b W J p Y W R v L n t C Q U 5 D T y w y M n 0 m c X V v d D s s J n F 1 b 3 Q 7 U 2 V j d G l v b j E v M T R f M j A y N T F f M V B 1 Z X N 0 b 3 M v V G l w b y B j Y W 1 i a W F k b y 5 7 Q 1 V F T l R B L D I z f S Z x d W 9 0 O y w m c X V v d D t T Z W N 0 a W 9 u M S 8 x N F 8 y M D I 1 M V 8 x U H V l c 3 R v c y 9 U a X B v I G N h b W J p Y W R v L n t T Q U x B U k l P I E J B U 0 U g U E F H Q U R P L D I 0 f S Z x d W 9 0 O y w m c X V v d D t T Z W N 0 a W 9 u M S 8 x N F 8 y M D I 1 M V 8 x U H V l c 3 R v c y 9 U a X B v I G N h b W J p Y W R v L n t T Q U x B U k l P I E x J U V V J R E 8 g U E F H Q U R P L D I 1 f S Z x d W 9 0 O y w m c X V v d D t T Z W N 0 a W 9 u M S 8 x N F 8 y M D I 1 M V 8 x U H V l c 3 R v c y 9 U a X B v I G N h b W J p Y W R v L n t U T 1 R B T C B E R V N D V E 9 T I F J F Q U x J W k F E T 1 M s M j Z 9 J n F 1 b 3 Q 7 L C Z x d W 9 0 O 1 N l Y 3 R p b 2 4 x L z E 0 X z I w M j U x X z F Q d W V z d G 9 z L 1 R p c G 8 g Y 2 F t Y m l h Z G 8 u e 0 J P T k l G L i B Q U k 9 G R V N J T 0 5 B T C w y N 3 0 m c X V v d D s s J n F 1 b 3 Q 7 U 2 V j d G l v b j E v M T R f M j A y N T F f M V B 1 Z X N 0 b 3 M v V G l w b y B j Y W 1 i a W F k b y 5 7 Q k 9 O T y B B Q 1 V F U k R P I E d V Q k V S T k F U S V Z P I D Y 2 L T I w M D A s M j h 9 J n F 1 b 3 Q 7 L C Z x d W 9 0 O 1 N l Y 3 R p b 2 4 x L z E 0 X z I w M j U x X z F Q d W V z d G 9 z L 1 R p c G 8 g Y 2 F t Y m l h Z G 8 u e 0 J P T k 8 g Q U N V R V J E T y B H V U J F U k 5 B V E l W T y A 2 N i 0 y M D A w I F B F U l N P T k F M I F R F T V B P U k F M L D I 5 f S Z x d W 9 0 O y w m c X V v d D t T Z W N 0 a W 9 u M S 8 x N F 8 y M D I 1 M V 8 x U H V l c 3 R v c y 9 U a X B v I G N h b W J p Y W R v L n t C T 0 5 P I E N P T V B F T l N B V E 9 S S U 8 g I C w z M H 0 m c X V v d D s s J n F 1 b 3 Q 7 U 2 V j d G l v b j E v M T R f M j A y N T F f M V B 1 Z X N 0 b 3 M v V G l w b y B j Y W 1 i a W F k b y 5 7 Q k 9 O T y B E R S B B T E l N R U 5 U Q U N J T 0 4 g I E 1 F T S A w M T E t M D I y L D M x f S Z x d W 9 0 O y w m c X V v d D t T Z W N 0 a W 9 u M S 8 x N F 8 y M D I 1 M V 8 x U H V l c 3 R v c y 9 U a X B v I G N h b W J p Y W R v L n t C T 0 5 P I E R F I E F O V E l H V U V E Q U Q s M z J 9 J n F 1 b 3 Q 7 L C Z x d W 9 0 O 1 N l Y 3 R p b 2 4 x L z E 0 X z I w M j U x X z F Q d W V z d G 9 z L 1 R p c G 8 g Y 2 F t Y m l h Z G 8 u e 0 J P T k 8 g R V N Q R U N J Q U w g T U l O S V N U R V J J T y B E R S B F T k V S R 0 l B I F k g T U l O Q V M s M z N 9 J n F 1 b 3 Q 7 L C Z x d W 9 0 O 1 N l Y 3 R p b 2 4 x L z E 0 X z I w M j U x X z F Q d W V z d G 9 z L 1 R p c G 8 g Y 2 F t Y m l h Z G 8 u e 0 N P T V B M R U 1 F T l R P I F B F U l N P T k F M I E F M I F N B T E F S S U 8 s I F B F U l N P T k F M I F B F U k 1 B T k V O V E U s M z R 9 J n F 1 b 3 Q 7 L C Z x d W 9 0 O 1 N l Y 3 R p b 2 4 x L z E 0 X z I w M j U x X z F Q d W V z d G 9 z L 1 R p c G 8 g Y 2 F t Y m l h Z G 8 u e 0 N P T V B M R U 1 F T l R P I F B P U i B D Q U x J R E F E I F B S T 0 Z F U 0 l P T k F M I D A y M i B Q R V J T T 0 5 B T C B Q T 1 I g Q 0 9 O V F J B V E 8 s M z V 9 J n F 1 b 3 Q 7 L C Z x d W 9 0 O 1 N l Y 3 R p b 2 4 x L z E 0 X z I w M j U x X z F Q d W V z d G 9 z L 1 R p c G 8 g Y 2 F t Y m l h Z G 8 u e 0 d B U 1 R P U y B E R S B S R V B S R V N F T l R B Q 0 l P T i w z N n 0 m c X V v d D s s J n F 1 b 3 Q 7 U 2 V j d G l v b j E v M T R f M j A y N T F f M V B 1 Z X N 0 b 3 M v V G l w b y B j Y W 1 i a W F k b y 5 7 Q V V Y S U x J T y B D R V N B T l R J Q S B F T V B M R U F E T 1 M g U F V C T E l D T 1 M g Q U N F U C w z N 3 0 m c X V v d D s s J n F 1 b 3 Q 7 U 2 V j d G l v b j E v M T R f M j A y N T F f M V B 1 Z X N 0 b 3 M v V G l w b y B j Y W 1 i a W F k b y 5 7 Q V V Y S U x J T y B Q T 1 N U V U 1 P I E F O Q V B F U C w z O H 0 m c X V v d D s s J n F 1 b 3 Q 7 U 2 V j d G l v b j E v M T R f M j A y N T F f M V B 1 Z X N 0 b 3 M v V G l w b y B j Y W 1 i a W F k b y 5 7 Q 0 9 P U C B E R S B B S E 9 S I F k g Q 1 J F R C B V T k l P T i B Q U k 9 H U k V T S V N U Q S B B T U F U S V R M Q U 5 F Q 0 E s M z l 9 J n F 1 b 3 Q 7 L C Z x d W 9 0 O 1 N l Y 3 R p b 2 4 x L z E 0 X z I w M j U x X z F Q d W V z d G 9 z L 1 R p c G 8 g Y 2 F t Y m l h Z G 8 u e 0 R F U 0 N V R U 5 U T y B K V U R J Q 0 l B T C B D S V Z J T C w 0 M H 0 m c X V v d D s s J n F 1 b 3 Q 7 U 2 V j d G l v b j E v M T R f M j A y N T F f M V B 1 Z X N 0 b 3 M v V G l w b y B j Y W 1 i a W F k b y 5 7 R E V T Q 1 V F T l R P I E p V R E l D S U F M I E R F I E Z B T U l M S U E s N D F 9 J n F 1 b 3 Q 7 L C Z x d W 9 0 O 1 N l Y 3 R p b 2 4 x L z E 0 X z I w M j U x X z F Q d W V z d G 9 z L 1 R p c G 8 g Y 2 F t Y m l h Z G 8 u e 0 Z J Q U 5 a Q S w 0 M n 0 m c X V v d D s s J n F 1 b 3 Q 7 U 2 V j d G l v b j E v M T R f M j A y N T F f M V B 1 Z X N 0 b 3 M v V G l w b y B j Y W 1 i a W F k b y 5 7 S S 5 H L l M u U y w 0 M 3 0 m c X V v d D s s J n F 1 b 3 Q 7 U 2 V j d G l v b j E v M T R f M j A y N T F f M V B 1 Z X N 0 b 3 M v V G l w b y B j Y W 1 i a W F k b y 5 7 S U 1 Q V U V T V E 8 g U 0 9 C U k U g T E E g U k V O V E E s N D R 9 J n F 1 b 3 Q 7 L C Z x d W 9 0 O 1 N l Y 3 R p b 2 4 x L z E 0 X z I w M j U x X z F Q d W V z d G 9 z L 1 R p c G 8 g Y 2 F t Y m l h Z G 8 u e 0 1 P T l R F U E l P L D Q 1 f S Z x d W 9 0 O y w m c X V v d D t T Z W N 0 a W 9 u M S 8 x N F 8 y M D I 1 M V 8 x U H V l c 3 R v c y 9 U a X B v I G N h b W J p Y W R v L n t Q U k V T V E F N T y B C Q U 5 D T y B E R S B M T 1 M g V F J B Q k F K Q U R P U k V T L D Q 2 f S Z x d W 9 0 O y w m c X V v d D t T Z W N 0 a W 9 u M S 8 x N F 8 y M D I 1 M V 8 x U H V l c 3 R v c y 9 U a X B v I G N h b W J p Y W R v L n t Q U s O J U 1 R B T U 9 T I E J B T k N P I E l O R F V T V F J J Q U w s N D d 9 J n F 1 b 3 Q 7 X S w m c X V v d D t D b 2 x 1 b W 5 D b 3 V u d C Z x d W 9 0 O z o 0 O C w m c X V v d D t L Z X l D b 2 x 1 b W 5 O Y W 1 l c y Z x d W 9 0 O z p b X S w m c X V v d D t D b 2 x 1 b W 5 J Z G V u d G l 0 a W V z J n F 1 b 3 Q 7 O l s m c X V v d D t T Z W N 0 a W 9 u M S 8 x N F 8 y M D I 1 M V 8 x U H V l c 3 R v c y 9 U a X B v I G N h b W J p Y W R v L n t F T V B M R U F E T y w w f S Z x d W 9 0 O y w m c X V v d D t T Z W N 0 a W 9 u M S 8 x N F 8 y M D I 1 M V 8 x U H V l c 3 R v c y 9 U a X B v I G N h b W J p Y W R v L n t Q Q V J U S U R B L D F 9 J n F 1 b 3 Q 7 L C Z x d W 9 0 O 1 N l Y 3 R p b 2 4 x L z E 0 X z I w M j U x X z F Q d W V z d G 9 z L 1 R p c G 8 g Y 2 F t Y m l h Z G 8 u e 0 R F U E V O R E V O Q 0 l B I E 9 G S U N J Q U w s M n 0 m c X V v d D s s J n F 1 b 3 Q 7 U 2 V j d G l v b j E v M T R f M j A y N T F f M V B 1 Z X N 0 b 3 M v V G l w b y B j Y W 1 i a W F k b y 5 7 R E V Q R U 5 E R U 5 D S U E g R l V O Q 0 l P T k F M L D N 9 J n F 1 b 3 Q 7 L C Z x d W 9 0 O 1 N l Y 3 R p b 2 4 x L z E 0 X z I w M j U x X z F Q d W V z d G 9 z L 1 R p c G 8 g Y 2 F t Y m l h Z G 8 u e 0 5 P T U J S R S w 0 f S Z x d W 9 0 O y w m c X V v d D t T Z W N 0 a W 9 u M S 8 x N F 8 y M D I 1 M V 8 x U H V l c 3 R v c y 9 U a X B v I G N h b W J p Y W R v L n t D T 1 J S R U 8 g R U x F Q 1 R S T 0 5 J Q 0 8 s N X 0 m c X V v d D s s J n F 1 b 3 Q 7 U 2 V j d G l v b j E v M T R f M j A y N T F f M V B 1 Z X N 0 b 3 M v V G l w b y B j Y W 1 i a W F k b y 5 7 R E l B U y w 2 f S Z x d W 9 0 O y w m c X V v d D t T Z W N 0 a W 9 u M S 8 x N F 8 y M D I 1 M V 8 x U H V l c 3 R v c y 9 U a X B v I G N h b W J p Y W R v L n t H R U 5 F U k E g U E F H T y w 3 f S Z x d W 9 0 O y w m c X V v d D t T Z W N 0 a W 9 u M S 8 x N F 8 y M D I 1 M V 8 x U H V l c 3 R v c y 9 U a X B v I G N h b W J p Y W R v L n t F U 1 R B R E 8 g U F V F U 1 R P L D h 9 J n F 1 b 3 Q 7 L C Z x d W 9 0 O 1 N l Y 3 R p b 2 4 x L z E 0 X z I w M j U x X z F Q d W V z d G 9 z L 1 R p c G 8 g Y 2 F t Y m l h Z G 8 u e 0 5 P T U J S R S B F U 1 R B R E 8 g U F V F U 1 R P L D l 9 J n F 1 b 3 Q 7 L C Z x d W 9 0 O 1 N l Y 3 R p b 2 4 x L z E 0 X z I w M j U x X z F Q d W V z d G 9 z L 1 R p c G 8 g Y 2 F t Y m l h Z G 8 u e 1 B V R V N U T y w x M H 0 m c X V v d D s s J n F 1 b 3 Q 7 U 2 V j d G l v b j E v M T R f M j A y N T F f M V B 1 Z X N 0 b 3 M v V G l w b y B j Y W 1 i a W F k b y 5 7 U F V F U 1 R P I E 9 G S U N J Q U w s M T F 9 J n F 1 b 3 Q 7 L C Z x d W 9 0 O 1 N l Y 3 R p b 2 4 x L z E 0 X z I w M j U x X z F Q d W V z d G 9 z L 1 R p c G 8 g Y 2 F t Y m l h Z G 8 u e 0 N M Q V N F I E F O Q 0 h B L D E y f S Z x d W 9 0 O y w m c X V v d D t T Z W N 0 a W 9 u M S 8 x N F 8 y M D I 1 M V 8 x U H V l c 3 R v c y 9 U a X B v I G N h b W J p Y W R v L n t F U 1 B F Q 0 l B T E l E Q U Q s M T N 9 J n F 1 b 3 Q 7 L C Z x d W 9 0 O 1 N l Y 3 R p b 2 4 x L z E 0 X z I w M j U x X z F Q d W V z d G 9 z L 1 R p c G 8 g Y 2 F t Y m l h Z G 8 u e 0 5 P T U J S R S B F U 1 B F Q 0 l B T E l E Q U Q s M T R 9 J n F 1 b 3 Q 7 L C Z x d W 9 0 O 1 N l Y 3 R p b 2 4 x L z E 0 X z I w M j U x X z F Q d W V z d G 9 z L 1 R p c G 8 g Y 2 F t Y m l h Z G 8 u e 0 N P R E l H T y B Q R V J G S U w s M T V 9 J n F 1 b 3 Q 7 L C Z x d W 9 0 O 1 N l Y 3 R p b 2 4 x L z E 0 X z I w M j U x X z F Q d W V z d G 9 z L 1 R p c G 8 g Y 2 F t Y m l h Z G 8 u e 1 B F U k Z J T C w x N n 0 m c X V v d D s s J n F 1 b 3 Q 7 U 2 V j d G l v b j E v M T R f M j A y N T F f M V B 1 Z X N 0 b 3 M v V G l w b y B j Y W 1 i a W F k b y 5 7 S U d T U y w x N 3 0 m c X V v d D s s J n F 1 b 3 Q 7 U 2 V j d G l v b j E v M T R f M j A y N T F f M V B 1 Z X N 0 b 3 M v V G l w b y B j Y W 1 i a W F k b y 5 7 T k l U L D E 4 f S Z x d W 9 0 O y w m c X V v d D t T Z W N 0 a W 9 u M S 8 x N F 8 y M D I 1 M V 8 x U H V l c 3 R v c y 9 U a X B v I G N h b W J p Y W R v L n t P U k R F T i B D R U R V T E E s M T l 9 J n F 1 b 3 Q 7 L C Z x d W 9 0 O 1 N l Y 3 R p b 2 4 x L z E 0 X z I w M j U x X z F Q d W V z d G 9 z L 1 R p c G 8 g Y 2 F t Y m l h Z G 8 u e 1 J F R 0 l T V F J P I E N F R F V M Q S w y M H 0 m c X V v d D s s J n F 1 b 3 Q 7 U 2 V j d G l v b j E v M T R f M j A y N T F f M V B 1 Z X N 0 b 3 M v V G l w b y B j Y W 1 i a W F k b y 5 7 R k V D S E E g S U 5 H U k V T T y w y M X 0 m c X V v d D s s J n F 1 b 3 Q 7 U 2 V j d G l v b j E v M T R f M j A y N T F f M V B 1 Z X N 0 b 3 M v V G l w b y B j Y W 1 i a W F k b y 5 7 Q k F O Q 0 8 s M j J 9 J n F 1 b 3 Q 7 L C Z x d W 9 0 O 1 N l Y 3 R p b 2 4 x L z E 0 X z I w M j U x X z F Q d W V z d G 9 z L 1 R p c G 8 g Y 2 F t Y m l h Z G 8 u e 0 N V R U 5 U Q S w y M 3 0 m c X V v d D s s J n F 1 b 3 Q 7 U 2 V j d G l v b j E v M T R f M j A y N T F f M V B 1 Z X N 0 b 3 M v V G l w b y B j Y W 1 i a W F k b y 5 7 U 0 F M Q V J J T y B C Q V N F I F B B R 0 F E T y w y N H 0 m c X V v d D s s J n F 1 b 3 Q 7 U 2 V j d G l v b j E v M T R f M j A y N T F f M V B 1 Z X N 0 b 3 M v V G l w b y B j Y W 1 i a W F k b y 5 7 U 0 F M Q V J J T y B M S V F V S U R P I F B B R 0 F E T y w y N X 0 m c X V v d D s s J n F 1 b 3 Q 7 U 2 V j d G l v b j E v M T R f M j A y N T F f M V B 1 Z X N 0 b 3 M v V G l w b y B j Y W 1 i a W F k b y 5 7 V E 9 U Q U w g R E V T Q 1 R P U y B S R U F M S V p B R E 9 T L D I 2 f S Z x d W 9 0 O y w m c X V v d D t T Z W N 0 a W 9 u M S 8 x N F 8 y M D I 1 M V 8 x U H V l c 3 R v c y 9 U a X B v I G N h b W J p Y W R v L n t C T 0 5 J R i 4 g U F J P R k V T S U 9 O Q U w s M j d 9 J n F 1 b 3 Q 7 L C Z x d W 9 0 O 1 N l Y 3 R p b 2 4 x L z E 0 X z I w M j U x X z F Q d W V z d G 9 z L 1 R p c G 8 g Y 2 F t Y m l h Z G 8 u e 0 J P T k 8 g Q U N V R V J E T y B H V U J F U k 5 B V E l W T y A 2 N i 0 y M D A w L D I 4 f S Z x d W 9 0 O y w m c X V v d D t T Z W N 0 a W 9 u M S 8 x N F 8 y M D I 1 M V 8 x U H V l c 3 R v c y 9 U a X B v I G N h b W J p Y W R v L n t C T 0 5 P I E F D V U V S R E 8 g R 1 V C R V J O Q V R J V k 8 g N j Y t M j A w M C B Q R V J T T 0 5 B T C B U R U 1 Q T 1 J B T C w y O X 0 m c X V v d D s s J n F 1 b 3 Q 7 U 2 V j d G l v b j E v M T R f M j A y N T F f M V B 1 Z X N 0 b 3 M v V G l w b y B j Y W 1 i a W F k b y 5 7 Q k 9 O T y B D T 0 1 Q R U 5 T Q V R P U k l P I C A s M z B 9 J n F 1 b 3 Q 7 L C Z x d W 9 0 O 1 N l Y 3 R p b 2 4 x L z E 0 X z I w M j U x X z F Q d W V z d G 9 z L 1 R p c G 8 g Y 2 F t Y m l h Z G 8 u e 0 J P T k 8 g R E U g Q U x J T U V O V E F D S U 9 O I C B N R U 0 g M D E x L T A y M i w z M X 0 m c X V v d D s s J n F 1 b 3 Q 7 U 2 V j d G l v b j E v M T R f M j A y N T F f M V B 1 Z X N 0 b 3 M v V G l w b y B j Y W 1 i a W F k b y 5 7 Q k 9 O T y B E R S B B T l R J R 1 V F R E F E L D M y f S Z x d W 9 0 O y w m c X V v d D t T Z W N 0 a W 9 u M S 8 x N F 8 y M D I 1 M V 8 x U H V l c 3 R v c y 9 U a X B v I G N h b W J p Y W R v L n t C T 0 5 P I E V T U E V D S U F M I E 1 J T k l T V E V S S U 8 g R E U g R U 5 F U k d J Q S B Z I E 1 J T k F T L D M z f S Z x d W 9 0 O y w m c X V v d D t T Z W N 0 a W 9 u M S 8 x N F 8 y M D I 1 M V 8 x U H V l c 3 R v c y 9 U a X B v I G N h b W J p Y W R v L n t D T 0 1 Q T E V N R U 5 U T y B Q R V J T T 0 5 B T C B B T C B T Q U x B U k l P L C B Q R V J T T 0 5 B T C B Q R V J N Q U 5 F T l R F L D M 0 f S Z x d W 9 0 O y w m c X V v d D t T Z W N 0 a W 9 u M S 8 x N F 8 y M D I 1 M V 8 x U H V l c 3 R v c y 9 U a X B v I G N h b W J p Y W R v L n t D T 0 1 Q T E V N R U 5 U T y B Q T 1 I g Q 0 F M S U R B R C B Q U k 9 G R V N J T 0 5 B T C A w M j I g U E V S U 0 9 O Q U w g U E 9 S I E N P T l R S Q V R P L D M 1 f S Z x d W 9 0 O y w m c X V v d D t T Z W N 0 a W 9 u M S 8 x N F 8 y M D I 1 M V 8 x U H V l c 3 R v c y 9 U a X B v I G N h b W J p Y W R v L n t H Q V N U T 1 M g R E U g U k V Q U k V T R U 5 U Q U N J T 0 4 s M z Z 9 J n F 1 b 3 Q 7 L C Z x d W 9 0 O 1 N l Y 3 R p b 2 4 x L z E 0 X z I w M j U x X z F Q d W V z d G 9 z L 1 R p c G 8 g Y 2 F t Y m l h Z G 8 u e 0 F V W E l M S U 8 g Q 0 V T Q U 5 U S U E g R U 1 Q T E V B R E 9 T I F B V Q k x J Q 0 9 T I E F D R V A s M z d 9 J n F 1 b 3 Q 7 L C Z x d W 9 0 O 1 N l Y 3 R p b 2 4 x L z E 0 X z I w M j U x X z F Q d W V z d G 9 z L 1 R p c G 8 g Y 2 F t Y m l h Z G 8 u e 0 F V W E l M S U 8 g U E 9 T V F V N T y B B T k F Q R V A s M z h 9 J n F 1 b 3 Q 7 L C Z x d W 9 0 O 1 N l Y 3 R p b 2 4 x L z E 0 X z I w M j U x X z F Q d W V z d G 9 z L 1 R p c G 8 g Y 2 F t Y m l h Z G 8 u e 0 N P T 1 A g R E U g Q U h P U i B Z I E N S R U Q g V U 5 J T 0 4 g U F J P R 1 J F U 0 l T V E E g Q U 1 B V E l U T E F O R U N B L D M 5 f S Z x d W 9 0 O y w m c X V v d D t T Z W N 0 a W 9 u M S 8 x N F 8 y M D I 1 M V 8 x U H V l c 3 R v c y 9 U a X B v I G N h b W J p Y W R v L n t E R V N D V U V O V E 8 g S l V E S U N J Q U w g Q 0 l W S U w s N D B 9 J n F 1 b 3 Q 7 L C Z x d W 9 0 O 1 N l Y 3 R p b 2 4 x L z E 0 X z I w M j U x X z F Q d W V z d G 9 z L 1 R p c G 8 g Y 2 F t Y m l h Z G 8 u e 0 R F U 0 N V R U 5 U T y B K V U R J Q 0 l B T C B E R S B G Q U 1 J T E l B L D Q x f S Z x d W 9 0 O y w m c X V v d D t T Z W N 0 a W 9 u M S 8 x N F 8 y M D I 1 M V 8 x U H V l c 3 R v c y 9 U a X B v I G N h b W J p Y W R v L n t G S U F O W k E s N D J 9 J n F 1 b 3 Q 7 L C Z x d W 9 0 O 1 N l Y 3 R p b 2 4 x L z E 0 X z I w M j U x X z F Q d W V z d G 9 z L 1 R p c G 8 g Y 2 F t Y m l h Z G 8 u e 0 k u R y 5 T L l M s N D N 9 J n F 1 b 3 Q 7 L C Z x d W 9 0 O 1 N l Y 3 R p b 2 4 x L z E 0 X z I w M j U x X z F Q d W V z d G 9 z L 1 R p c G 8 g Y 2 F t Y m l h Z G 8 u e 0 l N U F V F U 1 R P I F N P Q l J F I E x B I F J F T l R B L D Q 0 f S Z x d W 9 0 O y w m c X V v d D t T Z W N 0 a W 9 u M S 8 x N F 8 y M D I 1 M V 8 x U H V l c 3 R v c y 9 U a X B v I G N h b W J p Y W R v L n t N T 0 5 U R V B J T y w 0 N X 0 m c X V v d D s s J n F 1 b 3 Q 7 U 2 V j d G l v b j E v M T R f M j A y N T F f M V B 1 Z X N 0 b 3 M v V G l w b y B j Y W 1 i a W F k b y 5 7 U F J F U 1 R B T U 8 g Q k F O Q 0 8 g R E U g T E 9 T I F R S Q U J B S k F E T 1 J F U y w 0 N n 0 m c X V v d D s s J n F 1 b 3 Q 7 U 2 V j d G l v b j E v M T R f M j A y N T F f M V B 1 Z X N 0 b 3 M v V G l w b y B j Y W 1 i a W F k b y 5 7 U F L D i V N U Q U 1 P U y B C Q U 5 D T y B J T k R V U 1 R S S U F M L D Q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T R f M j A y N T F f M V B 1 Z X N 0 b 3 M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R f M j A y N T F f M V B 1 Z X N 0 b 3 M v R W 5 j Y W J l e m F k b 3 M l M j B w c m 9 t b 3 Z p Z G 9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R f M j A y N T F f M V B 1 Z X N 0 b 3 M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R f M j A y N T F f M l B 1 Z X N 0 b 3 M l M j B B R E l D S U 9 O Q U w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f M T R f M j A y N T F f M l B 1 Z X N 0 b 3 N f Q U R J Q 0 l P T k F M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Q 0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y L T I 3 V D E 3 O j M 4 O j I y L j A 5 M j M 4 M T V a I i A v P j x F b n R y e S B U e X B l P S J G a W x s Q 2 9 s d W 1 u V H l w Z X M i I F Z h b H V l P S J z Q X d Z R 0 J n W U d B d 1 l H Q m d N R 0 F 3 T U d B d 1 l E Q m d Z R E J 3 T U R C U V V G Q l F V R k F 3 V U Z C U V V G Q X d N R k J R V U Z C U V V G Q l E 9 P S I g L z 4 8 R W 5 0 c n k g V H l w Z T 0 i R m l s b E N v b H V t b k 5 h b W V z I i B W Y W x 1 Z T 0 i c 1 s m c X V v d D t F T V B M R U F E T y Z x d W 9 0 O y w m c X V v d D t Q Q V J U S U R B J n F 1 b 3 Q 7 L C Z x d W 9 0 O 0 R F U E V O R E V O Q 0 l B I E 9 G S U N J Q U w m c X V v d D s s J n F 1 b 3 Q 7 R E V Q R U 5 E R U 5 D S U E g R l V O Q 0 l P T k F M J n F 1 b 3 Q 7 L C Z x d W 9 0 O 0 5 P T U J S R S Z x d W 9 0 O y w m c X V v d D t D T 1 J S R U 8 g R U x F Q 1 R S T 0 5 J Q 0 8 m c X V v d D s s J n F 1 b 3 Q 7 R E l B U y Z x d W 9 0 O y w m c X V v d D t H R U 5 F U k E g U E F H T y Z x d W 9 0 O y w m c X V v d D t F U 1 R B R E 8 g U F V F U 1 R P J n F 1 b 3 Q 7 L C Z x d W 9 0 O 0 5 P T U J S R S B F U 1 R B R E 8 g U F V F U 1 R P J n F 1 b 3 Q 7 L C Z x d W 9 0 O 1 B V R V N U T y Z x d W 9 0 O y w m c X V v d D t Q V U V T V E 8 g T 0 Z J Q 0 l B T C Z x d W 9 0 O y w m c X V v d D t D T E F T R S B B T k N I Q S Z x d W 9 0 O y w m c X V v d D t F U 1 B F Q 0 l B T E l E Q U Q m c X V v d D s s J n F 1 b 3 Q 7 T k 9 N Q l J F I E V T U E V D S U F M S U R B R C Z x d W 9 0 O y w m c X V v d D t D T 0 R J R 0 8 g U E V S R k l M J n F 1 b 3 Q 7 L C Z x d W 9 0 O 1 B F U k Z J T C Z x d W 9 0 O y w m c X V v d D t J R 1 N T J n F 1 b 3 Q 7 L C Z x d W 9 0 O 0 5 J V C Z x d W 9 0 O y w m c X V v d D t P U k R F T i B D R U R V T E E m c X V v d D s s J n F 1 b 3 Q 7 U k V H S V N U U k 8 g Q 0 V E V U x B J n F 1 b 3 Q 7 L C Z x d W 9 0 O 0 Z F Q 0 h B I E l O R 1 J F U 0 8 m c X V v d D s s J n F 1 b 3 Q 7 Q k F O Q 0 8 m c X V v d D s s J n F 1 b 3 Q 7 Q 1 V F T l R B J n F 1 b 3 Q 7 L C Z x d W 9 0 O 1 N B T E F S S U 8 g Q k F T R S B Q Q U d B R E 8 m c X V v d D s s J n F 1 b 3 Q 7 U 0 F M Q V J J T y B M S V F V S U R P I F B B R 0 F E T y Z x d W 9 0 O y w m c X V v d D t U T 1 R B T C B E R V N D V E 9 T I F J F Q U x J W k F E T 1 M m c X V v d D s s J n F 1 b 3 Q 7 Q U d V S U 5 B T E R P J n F 1 b 3 Q 7 L C Z x d W 9 0 O 0 J P T k l G L i B Q U k 9 G R V N J T 0 5 B T C Z x d W 9 0 O y w m c X V v d D t C T 0 5 P I E F D V U V S R E 8 g R 1 V C R V J O Q V R J V k 8 g N j Y t M j A w M C Z x d W 9 0 O y w m c X V v d D t C T 0 5 P I E F D V U V S R E 8 g R 1 V C R V J O Q V R J V k 8 g N j Y t M j A w M C B Q R V J T T 0 5 B T C B U R U 1 Q T 1 J B T C Z x d W 9 0 O y w m c X V v d D t C T 0 5 P I E N P T V B F T l N B V E 9 S S U 8 g I C Z x d W 9 0 O y w m c X V v d D t C T 0 5 P I E R F I E F M S U 1 F T l R B Q 0 l P T i A g T U V N I D A x M S 0 w M j I m c X V v d D s s J n F 1 b 3 Q 7 Q k 9 O T y B E R S B B T l R J R 1 V F R E F E J n F 1 b 3 Q 7 L C Z x d W 9 0 O 0 J P T k 8 g R V N Q R U N J Q U w g T U l O S V N U R V J J T y B E R S B F T k V S R 0 l B I F k g T U l O Q V M m c X V v d D s s J n F 1 b 3 Q 7 Q k 9 O T y B O Q V Z J R E X D k U 8 m c X V v d D s s J n F 1 b 3 Q 7 Q k 9 O T y B Q T 1 I g Q U 5 J V k V S U 0 F S S U 8 g R U 4 g R U w g T U l O S V N U R V J J T y B E R S B F T k V S R 0 l B I F k g T U l O Q V M m c X V v d D s s J n F 1 b 3 Q 7 Q k 9 O T y D D m k 5 J Q 0 8 g T U V N J n F 1 b 3 Q 7 L C Z x d W 9 0 O 0 J P T k 8 g V k F D Q U N J T 0 5 B T C Z x d W 9 0 O y w m c X V v d D t C T 0 5 P I F Z B Q y 5 F W F R S Q S 5 N S U 5 J U 1 Q u R U 5 F U k d J Q S B Z I E 1 J T k F T J n F 1 b 3 Q 7 L C Z x d W 9 0 O 0 N P T V B M R U 1 F T l R P I F B F U l N P T k F M I E F M I F N B T E F S S U 8 s I F B F U l N P T k F M I F B F U k 1 B T k V O V E U m c X V v d D s s J n F 1 b 3 Q 7 R E V D U k V U T y A 4 M S A t I D c w J n F 1 b 3 Q 7 L C Z x d W 9 0 O 0 Z J Q U 5 a Q S Z x d W 9 0 O y w m c X V v d D t J L k c u U y 5 T J n F 1 b 3 Q 7 L C Z x d W 9 0 O 0 l N U F V F U 1 R P I F N P Q l J F I E x B I F J F T l R B J n F 1 b 3 Q 7 L C Z x d W 9 0 O 0 1 P T l R F U E l P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D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E 0 X z I w M j U x X z J Q d W V z d G 9 z I E F E S U N J T 0 5 B T C 9 U a X B v I G N h b W J p Y W R v L n t F T V B M R U F E T y w w f S Z x d W 9 0 O y w m c X V v d D t T Z W N 0 a W 9 u M S 8 x N F 8 y M D I 1 M V 8 y U H V l c 3 R v c y B B R E l D S U 9 O Q U w v V G l w b y B j Y W 1 i a W F k b y 5 7 U E F S V E l E Q S w x f S Z x d W 9 0 O y w m c X V v d D t T Z W N 0 a W 9 u M S 8 x N F 8 y M D I 1 M V 8 y U H V l c 3 R v c y B B R E l D S U 9 O Q U w v V G l w b y B j Y W 1 i a W F k b y 5 7 R E V Q R U 5 E R U 5 D S U E g T 0 Z J Q 0 l B T C w y f S Z x d W 9 0 O y w m c X V v d D t T Z W N 0 a W 9 u M S 8 x N F 8 y M D I 1 M V 8 y U H V l c 3 R v c y B B R E l D S U 9 O Q U w v V G l w b y B j Y W 1 i a W F k b y 5 7 R E V Q R U 5 E R U 5 D S U E g R l V O Q 0 l P T k F M L D N 9 J n F 1 b 3 Q 7 L C Z x d W 9 0 O 1 N l Y 3 R p b 2 4 x L z E 0 X z I w M j U x X z J Q d W V z d G 9 z I E F E S U N J T 0 5 B T C 9 U a X B v I G N h b W J p Y W R v L n t O T 0 1 C U k U s N H 0 m c X V v d D s s J n F 1 b 3 Q 7 U 2 V j d G l v b j E v M T R f M j A y N T F f M l B 1 Z X N 0 b 3 M g Q U R J Q 0 l P T k F M L 1 R p c G 8 g Y 2 F t Y m l h Z G 8 u e 0 N P U l J F T y B F T E V D V F J P T k l D T y w 1 f S Z x d W 9 0 O y w m c X V v d D t T Z W N 0 a W 9 u M S 8 x N F 8 y M D I 1 M V 8 y U H V l c 3 R v c y B B R E l D S U 9 O Q U w v V G l w b y B j Y W 1 i a W F k b y 5 7 R E l B U y w 2 f S Z x d W 9 0 O y w m c X V v d D t T Z W N 0 a W 9 u M S 8 x N F 8 y M D I 1 M V 8 y U H V l c 3 R v c y B B R E l D S U 9 O Q U w v V G l w b y B j Y W 1 i a W F k b y 5 7 R 0 V O R V J B I F B B R 0 8 s N 3 0 m c X V v d D s s J n F 1 b 3 Q 7 U 2 V j d G l v b j E v M T R f M j A y N T F f M l B 1 Z X N 0 b 3 M g Q U R J Q 0 l P T k F M L 1 R p c G 8 g Y 2 F t Y m l h Z G 8 u e 0 V T V E F E T y B Q V U V T V E 8 s O H 0 m c X V v d D s s J n F 1 b 3 Q 7 U 2 V j d G l v b j E v M T R f M j A y N T F f M l B 1 Z X N 0 b 3 M g Q U R J Q 0 l P T k F M L 1 R p c G 8 g Y 2 F t Y m l h Z G 8 u e 0 5 P T U J S R S B F U 1 R B R E 8 g U F V F U 1 R P L D l 9 J n F 1 b 3 Q 7 L C Z x d W 9 0 O 1 N l Y 3 R p b 2 4 x L z E 0 X z I w M j U x X z J Q d W V z d G 9 z I E F E S U N J T 0 5 B T C 9 U a X B v I G N h b W J p Y W R v L n t Q V U V T V E 8 s M T B 9 J n F 1 b 3 Q 7 L C Z x d W 9 0 O 1 N l Y 3 R p b 2 4 x L z E 0 X z I w M j U x X z J Q d W V z d G 9 z I E F E S U N J T 0 5 B T C 9 U a X B v I G N h b W J p Y W R v L n t Q V U V T V E 8 g T 0 Z J Q 0 l B T C w x M X 0 m c X V v d D s s J n F 1 b 3 Q 7 U 2 V j d G l v b j E v M T R f M j A y N T F f M l B 1 Z X N 0 b 3 M g Q U R J Q 0 l P T k F M L 1 R p c G 8 g Y 2 F t Y m l h Z G 8 u e 0 N M Q V N F I E F O Q 0 h B L D E y f S Z x d W 9 0 O y w m c X V v d D t T Z W N 0 a W 9 u M S 8 x N F 8 y M D I 1 M V 8 y U H V l c 3 R v c y B B R E l D S U 9 O Q U w v V G l w b y B j Y W 1 i a W F k b y 5 7 R V N Q R U N J Q U x J R E F E L D E z f S Z x d W 9 0 O y w m c X V v d D t T Z W N 0 a W 9 u M S 8 x N F 8 y M D I 1 M V 8 y U H V l c 3 R v c y B B R E l D S U 9 O Q U w v V G l w b y B j Y W 1 i a W F k b y 5 7 T k 9 N Q l J F I E V T U E V D S U F M S U R B R C w x N H 0 m c X V v d D s s J n F 1 b 3 Q 7 U 2 V j d G l v b j E v M T R f M j A y N T F f M l B 1 Z X N 0 b 3 M g Q U R J Q 0 l P T k F M L 1 R p c G 8 g Y 2 F t Y m l h Z G 8 u e 0 N P R E l H T y B Q R V J G S U w s M T V 9 J n F 1 b 3 Q 7 L C Z x d W 9 0 O 1 N l Y 3 R p b 2 4 x L z E 0 X z I w M j U x X z J Q d W V z d G 9 z I E F E S U N J T 0 5 B T C 9 U a X B v I G N h b W J p Y W R v L n t Q R V J G S U w s M T Z 9 J n F 1 b 3 Q 7 L C Z x d W 9 0 O 1 N l Y 3 R p b 2 4 x L z E 0 X z I w M j U x X z J Q d W V z d G 9 z I E F E S U N J T 0 5 B T C 9 U a X B v I G N h b W J p Y W R v L n t J R 1 N T L D E 3 f S Z x d W 9 0 O y w m c X V v d D t T Z W N 0 a W 9 u M S 8 x N F 8 y M D I 1 M V 8 y U H V l c 3 R v c y B B R E l D S U 9 O Q U w v V G l w b y B j Y W 1 i a W F k b y 5 7 T k l U L D E 4 f S Z x d W 9 0 O y w m c X V v d D t T Z W N 0 a W 9 u M S 8 x N F 8 y M D I 1 M V 8 y U H V l c 3 R v c y B B R E l D S U 9 O Q U w v V G l w b y B j Y W 1 i a W F k b y 5 7 T 1 J E R U 4 g Q 0 V E V U x B L D E 5 f S Z x d W 9 0 O y w m c X V v d D t T Z W N 0 a W 9 u M S 8 x N F 8 y M D I 1 M V 8 y U H V l c 3 R v c y B B R E l D S U 9 O Q U w v V G l w b y B j Y W 1 i a W F k b y 5 7 U k V H S V N U U k 8 g Q 0 V E V U x B L D I w f S Z x d W 9 0 O y w m c X V v d D t T Z W N 0 a W 9 u M S 8 x N F 8 y M D I 1 M V 8 y U H V l c 3 R v c y B B R E l D S U 9 O Q U w v V G l w b y B j Y W 1 i a W F k b y 5 7 R k V D S E E g S U 5 H U k V T T y w y M X 0 m c X V v d D s s J n F 1 b 3 Q 7 U 2 V j d G l v b j E v M T R f M j A y N T F f M l B 1 Z X N 0 b 3 M g Q U R J Q 0 l P T k F M L 1 R p c G 8 g Y 2 F t Y m l h Z G 8 u e 0 J B T k N P L D I y f S Z x d W 9 0 O y w m c X V v d D t T Z W N 0 a W 9 u M S 8 x N F 8 y M D I 1 M V 8 y U H V l c 3 R v c y B B R E l D S U 9 O Q U w v V G l w b y B j Y W 1 i a W F k b y 5 7 Q 1 V F T l R B L D I z f S Z x d W 9 0 O y w m c X V v d D t T Z W N 0 a W 9 u M S 8 x N F 8 y M D I 1 M V 8 y U H V l c 3 R v c y B B R E l D S U 9 O Q U w v V G l w b y B j Y W 1 i a W F k b y 5 7 U 0 F M Q V J J T y B C Q V N F I F B B R 0 F E T y w y N H 0 m c X V v d D s s J n F 1 b 3 Q 7 U 2 V j d G l v b j E v M T R f M j A y N T F f M l B 1 Z X N 0 b 3 M g Q U R J Q 0 l P T k F M L 1 R p c G 8 g Y 2 F t Y m l h Z G 8 u e 1 N B T E F S S U 8 g T E l R V U l E T y B Q Q U d B R E 8 s M j V 9 J n F 1 b 3 Q 7 L C Z x d W 9 0 O 1 N l Y 3 R p b 2 4 x L z E 0 X z I w M j U x X z J Q d W V z d G 9 z I E F E S U N J T 0 5 B T C 9 U a X B v I G N h b W J p Y W R v L n t U T 1 R B T C B E R V N D V E 9 T I F J F Q U x J W k F E T 1 M s M j Z 9 J n F 1 b 3 Q 7 L C Z x d W 9 0 O 1 N l Y 3 R p b 2 4 x L z E 0 X z I w M j U x X z J Q d W V z d G 9 z I E F E S U N J T 0 5 B T C 9 U a X B v I G N h b W J p Y W R v L n t B R 1 V J T k F M R E 8 s M j d 9 J n F 1 b 3 Q 7 L C Z x d W 9 0 O 1 N l Y 3 R p b 2 4 x L z E 0 X z I w M j U x X z J Q d W V z d G 9 z I E F E S U N J T 0 5 B T C 9 U a X B v I G N h b W J p Y W R v L n t C T 0 5 J R i 4 g U F J P R k V T S U 9 O Q U w s M j h 9 J n F 1 b 3 Q 7 L C Z x d W 9 0 O 1 N l Y 3 R p b 2 4 x L z E 0 X z I w M j U x X z J Q d W V z d G 9 z I E F E S U N J T 0 5 B T C 9 U a X B v I G N h b W J p Y W R v L n t C T 0 5 P I E F D V U V S R E 8 g R 1 V C R V J O Q V R J V k 8 g N j Y t M j A w M C w y O X 0 m c X V v d D s s J n F 1 b 3 Q 7 U 2 V j d G l v b j E v M T R f M j A y N T F f M l B 1 Z X N 0 b 3 M g Q U R J Q 0 l P T k F M L 1 R p c G 8 g Y 2 F t Y m l h Z G 8 u e 0 J P T k 8 g Q U N V R V J E T y B H V U J F U k 5 B V E l W T y A 2 N i 0 y M D A w I F B F U l N P T k F M I F R F T V B P U k F M L D M w f S Z x d W 9 0 O y w m c X V v d D t T Z W N 0 a W 9 u M S 8 x N F 8 y M D I 1 M V 8 y U H V l c 3 R v c y B B R E l D S U 9 O Q U w v V G l w b y B j Y W 1 i a W F k b y 5 7 Q k 9 O T y B D T 0 1 Q R U 5 T Q V R P U k l P I C A s M z F 9 J n F 1 b 3 Q 7 L C Z x d W 9 0 O 1 N l Y 3 R p b 2 4 x L z E 0 X z I w M j U x X z J Q d W V z d G 9 z I E F E S U N J T 0 5 B T C 9 U a X B v I G N h b W J p Y W R v L n t C T 0 5 P I E R F I E F M S U 1 F T l R B Q 0 l P T i A g T U V N I D A x M S 0 w M j I s M z J 9 J n F 1 b 3 Q 7 L C Z x d W 9 0 O 1 N l Y 3 R p b 2 4 x L z E 0 X z I w M j U x X z J Q d W V z d G 9 z I E F E S U N J T 0 5 B T C 9 U a X B v I G N h b W J p Y W R v L n t C T 0 5 P I E R F I E F O V E l H V U V E Q U Q s M z N 9 J n F 1 b 3 Q 7 L C Z x d W 9 0 O 1 N l Y 3 R p b 2 4 x L z E 0 X z I w M j U x X z J Q d W V z d G 9 z I E F E S U N J T 0 5 B T C 9 U a X B v I G N h b W J p Y W R v L n t C T 0 5 P I E V T U E V D S U F M I E 1 J T k l T V E V S S U 8 g R E U g R U 5 F U k d J Q S B Z I E 1 J T k F T L D M 0 f S Z x d W 9 0 O y w m c X V v d D t T Z W N 0 a W 9 u M S 8 x N F 8 y M D I 1 M V 8 y U H V l c 3 R v c y B B R E l D S U 9 O Q U w v V G l w b y B j Y W 1 i a W F k b y 5 7 Q k 9 O T y B O Q V Z J R E X D k U 8 s M z V 9 J n F 1 b 3 Q 7 L C Z x d W 9 0 O 1 N l Y 3 R p b 2 4 x L z E 0 X z I w M j U x X z J Q d W V z d G 9 z I E F E S U N J T 0 5 B T C 9 U a X B v I G N h b W J p Y W R v L n t C T 0 5 P I F B P U i B B T k l W R V J T Q V J J T y B F T i B F T C B N S U 5 J U 1 R F U k l P I E R F I E V O R V J H S U E g W S B N S U 5 B U y w z N n 0 m c X V v d D s s J n F 1 b 3 Q 7 U 2 V j d G l v b j E v M T R f M j A y N T F f M l B 1 Z X N 0 b 3 M g Q U R J Q 0 l P T k F M L 1 R p c G 8 g Y 2 F t Y m l h Z G 8 u e 0 J P T k 8 g w 5 p O S U N P I E 1 F T S w z N 3 0 m c X V v d D s s J n F 1 b 3 Q 7 U 2 V j d G l v b j E v M T R f M j A y N T F f M l B 1 Z X N 0 b 3 M g Q U R J Q 0 l P T k F M L 1 R p c G 8 g Y 2 F t Y m l h Z G 8 u e 0 J P T k 8 g V k F D Q U N J T 0 5 B T C w z O H 0 m c X V v d D s s J n F 1 b 3 Q 7 U 2 V j d G l v b j E v M T R f M j A y N T F f M l B 1 Z X N 0 b 3 M g Q U R J Q 0 l P T k F M L 1 R p c G 8 g Y 2 F t Y m l h Z G 8 u e 0 J P T k 8 g V k F D L k V Y V F J B L k 1 J T k l T V C 5 F T k V S R 0 l B I F k g T U l O Q V M s M z l 9 J n F 1 b 3 Q 7 L C Z x d W 9 0 O 1 N l Y 3 R p b 2 4 x L z E 0 X z I w M j U x X z J Q d W V z d G 9 z I E F E S U N J T 0 5 B T C 9 U a X B v I G N h b W J p Y W R v L n t D T 0 1 Q T E V N R U 5 U T y B Q R V J T T 0 5 B T C B B T C B T Q U x B U k l P L C B Q R V J T T 0 5 B T C B Q R V J N Q U 5 F T l R F L D Q w f S Z x d W 9 0 O y w m c X V v d D t T Z W N 0 a W 9 u M S 8 x N F 8 y M D I 1 M V 8 y U H V l c 3 R v c y B B R E l D S U 9 O Q U w v V G l w b y B j Y W 1 i a W F k b y 5 7 R E V D U k V U T y A 4 M S A t I D c w L D Q x f S Z x d W 9 0 O y w m c X V v d D t T Z W N 0 a W 9 u M S 8 x N F 8 y M D I 1 M V 8 y U H V l c 3 R v c y B B R E l D S U 9 O Q U w v V G l w b y B j Y W 1 i a W F k b y 5 7 R k l B T l p B L D Q y f S Z x d W 9 0 O y w m c X V v d D t T Z W N 0 a W 9 u M S 8 x N F 8 y M D I 1 M V 8 y U H V l c 3 R v c y B B R E l D S U 9 O Q U w v V G l w b y B j Y W 1 i a W F k b y 5 7 S S 5 H L l M u U y w 0 M 3 0 m c X V v d D s s J n F 1 b 3 Q 7 U 2 V j d G l v b j E v M T R f M j A y N T F f M l B 1 Z X N 0 b 3 M g Q U R J Q 0 l P T k F M L 1 R p c G 8 g Y 2 F t Y m l h Z G 8 u e 0 l N U F V F U 1 R P I F N P Q l J F I E x B I F J F T l R B L D Q 0 f S Z x d W 9 0 O y w m c X V v d D t T Z W N 0 a W 9 u M S 8 x N F 8 y M D I 1 M V 8 y U H V l c 3 R v c y B B R E l D S U 9 O Q U w v V G l w b y B j Y W 1 i a W F k b y 5 7 T U 9 O V E V Q S U 8 s N D V 9 J n F 1 b 3 Q 7 X S w m c X V v d D t D b 2 x 1 b W 5 D b 3 V u d C Z x d W 9 0 O z o 0 N i w m c X V v d D t L Z X l D b 2 x 1 b W 5 O Y W 1 l c y Z x d W 9 0 O z p b X S w m c X V v d D t D b 2 x 1 b W 5 J Z G V u d G l 0 a W V z J n F 1 b 3 Q 7 O l s m c X V v d D t T Z W N 0 a W 9 u M S 8 x N F 8 y M D I 1 M V 8 y U H V l c 3 R v c y B B R E l D S U 9 O Q U w v V G l w b y B j Y W 1 i a W F k b y 5 7 R U 1 Q T E V B R E 8 s M H 0 m c X V v d D s s J n F 1 b 3 Q 7 U 2 V j d G l v b j E v M T R f M j A y N T F f M l B 1 Z X N 0 b 3 M g Q U R J Q 0 l P T k F M L 1 R p c G 8 g Y 2 F t Y m l h Z G 8 u e 1 B B U l R J R E E s M X 0 m c X V v d D s s J n F 1 b 3 Q 7 U 2 V j d G l v b j E v M T R f M j A y N T F f M l B 1 Z X N 0 b 3 M g Q U R J Q 0 l P T k F M L 1 R p c G 8 g Y 2 F t Y m l h Z G 8 u e 0 R F U E V O R E V O Q 0 l B I E 9 G S U N J Q U w s M n 0 m c X V v d D s s J n F 1 b 3 Q 7 U 2 V j d G l v b j E v M T R f M j A y N T F f M l B 1 Z X N 0 b 3 M g Q U R J Q 0 l P T k F M L 1 R p c G 8 g Y 2 F t Y m l h Z G 8 u e 0 R F U E V O R E V O Q 0 l B I E Z V T k N J T 0 5 B T C w z f S Z x d W 9 0 O y w m c X V v d D t T Z W N 0 a W 9 u M S 8 x N F 8 y M D I 1 M V 8 y U H V l c 3 R v c y B B R E l D S U 9 O Q U w v V G l w b y B j Y W 1 i a W F k b y 5 7 T k 9 N Q l J F L D R 9 J n F 1 b 3 Q 7 L C Z x d W 9 0 O 1 N l Y 3 R p b 2 4 x L z E 0 X z I w M j U x X z J Q d W V z d G 9 z I E F E S U N J T 0 5 B T C 9 U a X B v I G N h b W J p Y W R v L n t D T 1 J S R U 8 g R U x F Q 1 R S T 0 5 J Q 0 8 s N X 0 m c X V v d D s s J n F 1 b 3 Q 7 U 2 V j d G l v b j E v M T R f M j A y N T F f M l B 1 Z X N 0 b 3 M g Q U R J Q 0 l P T k F M L 1 R p c G 8 g Y 2 F t Y m l h Z G 8 u e 0 R J Q V M s N n 0 m c X V v d D s s J n F 1 b 3 Q 7 U 2 V j d G l v b j E v M T R f M j A y N T F f M l B 1 Z X N 0 b 3 M g Q U R J Q 0 l P T k F M L 1 R p c G 8 g Y 2 F t Y m l h Z G 8 u e 0 d F T k V S Q S B Q Q U d P L D d 9 J n F 1 b 3 Q 7 L C Z x d W 9 0 O 1 N l Y 3 R p b 2 4 x L z E 0 X z I w M j U x X z J Q d W V z d G 9 z I E F E S U N J T 0 5 B T C 9 U a X B v I G N h b W J p Y W R v L n t F U 1 R B R E 8 g U F V F U 1 R P L D h 9 J n F 1 b 3 Q 7 L C Z x d W 9 0 O 1 N l Y 3 R p b 2 4 x L z E 0 X z I w M j U x X z J Q d W V z d G 9 z I E F E S U N J T 0 5 B T C 9 U a X B v I G N h b W J p Y W R v L n t O T 0 1 C U k U g R V N U Q U R P I F B V R V N U T y w 5 f S Z x d W 9 0 O y w m c X V v d D t T Z W N 0 a W 9 u M S 8 x N F 8 y M D I 1 M V 8 y U H V l c 3 R v c y B B R E l D S U 9 O Q U w v V G l w b y B j Y W 1 i a W F k b y 5 7 U F V F U 1 R P L D E w f S Z x d W 9 0 O y w m c X V v d D t T Z W N 0 a W 9 u M S 8 x N F 8 y M D I 1 M V 8 y U H V l c 3 R v c y B B R E l D S U 9 O Q U w v V G l w b y B j Y W 1 i a W F k b y 5 7 U F V F U 1 R P I E 9 G S U N J Q U w s M T F 9 J n F 1 b 3 Q 7 L C Z x d W 9 0 O 1 N l Y 3 R p b 2 4 x L z E 0 X z I w M j U x X z J Q d W V z d G 9 z I E F E S U N J T 0 5 B T C 9 U a X B v I G N h b W J p Y W R v L n t D T E F T R S B B T k N I Q S w x M n 0 m c X V v d D s s J n F 1 b 3 Q 7 U 2 V j d G l v b j E v M T R f M j A y N T F f M l B 1 Z X N 0 b 3 M g Q U R J Q 0 l P T k F M L 1 R p c G 8 g Y 2 F t Y m l h Z G 8 u e 0 V T U E V D S U F M S U R B R C w x M 3 0 m c X V v d D s s J n F 1 b 3 Q 7 U 2 V j d G l v b j E v M T R f M j A y N T F f M l B 1 Z X N 0 b 3 M g Q U R J Q 0 l P T k F M L 1 R p c G 8 g Y 2 F t Y m l h Z G 8 u e 0 5 P T U J S R S B F U 1 B F Q 0 l B T E l E Q U Q s M T R 9 J n F 1 b 3 Q 7 L C Z x d W 9 0 O 1 N l Y 3 R p b 2 4 x L z E 0 X z I w M j U x X z J Q d W V z d G 9 z I E F E S U N J T 0 5 B T C 9 U a X B v I G N h b W J p Y W R v L n t D T 0 R J R 0 8 g U E V S R k l M L D E 1 f S Z x d W 9 0 O y w m c X V v d D t T Z W N 0 a W 9 u M S 8 x N F 8 y M D I 1 M V 8 y U H V l c 3 R v c y B B R E l D S U 9 O Q U w v V G l w b y B j Y W 1 i a W F k b y 5 7 U E V S R k l M L D E 2 f S Z x d W 9 0 O y w m c X V v d D t T Z W N 0 a W 9 u M S 8 x N F 8 y M D I 1 M V 8 y U H V l c 3 R v c y B B R E l D S U 9 O Q U w v V G l w b y B j Y W 1 i a W F k b y 5 7 S U d T U y w x N 3 0 m c X V v d D s s J n F 1 b 3 Q 7 U 2 V j d G l v b j E v M T R f M j A y N T F f M l B 1 Z X N 0 b 3 M g Q U R J Q 0 l P T k F M L 1 R p c G 8 g Y 2 F t Y m l h Z G 8 u e 0 5 J V C w x O H 0 m c X V v d D s s J n F 1 b 3 Q 7 U 2 V j d G l v b j E v M T R f M j A y N T F f M l B 1 Z X N 0 b 3 M g Q U R J Q 0 l P T k F M L 1 R p c G 8 g Y 2 F t Y m l h Z G 8 u e 0 9 S R E V O I E N F R F V M Q S w x O X 0 m c X V v d D s s J n F 1 b 3 Q 7 U 2 V j d G l v b j E v M T R f M j A y N T F f M l B 1 Z X N 0 b 3 M g Q U R J Q 0 l P T k F M L 1 R p c G 8 g Y 2 F t Y m l h Z G 8 u e 1 J F R 0 l T V F J P I E N F R F V M Q S w y M H 0 m c X V v d D s s J n F 1 b 3 Q 7 U 2 V j d G l v b j E v M T R f M j A y N T F f M l B 1 Z X N 0 b 3 M g Q U R J Q 0 l P T k F M L 1 R p c G 8 g Y 2 F t Y m l h Z G 8 u e 0 Z F Q 0 h B I E l O R 1 J F U 0 8 s M j F 9 J n F 1 b 3 Q 7 L C Z x d W 9 0 O 1 N l Y 3 R p b 2 4 x L z E 0 X z I w M j U x X z J Q d W V z d G 9 z I E F E S U N J T 0 5 B T C 9 U a X B v I G N h b W J p Y W R v L n t C Q U 5 D T y w y M n 0 m c X V v d D s s J n F 1 b 3 Q 7 U 2 V j d G l v b j E v M T R f M j A y N T F f M l B 1 Z X N 0 b 3 M g Q U R J Q 0 l P T k F M L 1 R p c G 8 g Y 2 F t Y m l h Z G 8 u e 0 N V R U 5 U Q S w y M 3 0 m c X V v d D s s J n F 1 b 3 Q 7 U 2 V j d G l v b j E v M T R f M j A y N T F f M l B 1 Z X N 0 b 3 M g Q U R J Q 0 l P T k F M L 1 R p c G 8 g Y 2 F t Y m l h Z G 8 u e 1 N B T E F S S U 8 g Q k F T R S B Q Q U d B R E 8 s M j R 9 J n F 1 b 3 Q 7 L C Z x d W 9 0 O 1 N l Y 3 R p b 2 4 x L z E 0 X z I w M j U x X z J Q d W V z d G 9 z I E F E S U N J T 0 5 B T C 9 U a X B v I G N h b W J p Y W R v L n t T Q U x B U k l P I E x J U V V J R E 8 g U E F H Q U R P L D I 1 f S Z x d W 9 0 O y w m c X V v d D t T Z W N 0 a W 9 u M S 8 x N F 8 y M D I 1 M V 8 y U H V l c 3 R v c y B B R E l D S U 9 O Q U w v V G l w b y B j Y W 1 i a W F k b y 5 7 V E 9 U Q U w g R E V T Q 1 R P U y B S R U F M S V p B R E 9 T L D I 2 f S Z x d W 9 0 O y w m c X V v d D t T Z W N 0 a W 9 u M S 8 x N F 8 y M D I 1 M V 8 y U H V l c 3 R v c y B B R E l D S U 9 O Q U w v V G l w b y B j Y W 1 i a W F k b y 5 7 Q U d V S U 5 B T E R P L D I 3 f S Z x d W 9 0 O y w m c X V v d D t T Z W N 0 a W 9 u M S 8 x N F 8 y M D I 1 M V 8 y U H V l c 3 R v c y B B R E l D S U 9 O Q U w v V G l w b y B j Y W 1 i a W F k b y 5 7 Q k 9 O S U Y u I F B S T 0 Z F U 0 l P T k F M L D I 4 f S Z x d W 9 0 O y w m c X V v d D t T Z W N 0 a W 9 u M S 8 x N F 8 y M D I 1 M V 8 y U H V l c 3 R v c y B B R E l D S U 9 O Q U w v V G l w b y B j Y W 1 i a W F k b y 5 7 Q k 9 O T y B B Q 1 V F U k R P I E d V Q k V S T k F U S V Z P I D Y 2 L T I w M D A s M j l 9 J n F 1 b 3 Q 7 L C Z x d W 9 0 O 1 N l Y 3 R p b 2 4 x L z E 0 X z I w M j U x X z J Q d W V z d G 9 z I E F E S U N J T 0 5 B T C 9 U a X B v I G N h b W J p Y W R v L n t C T 0 5 P I E F D V U V S R E 8 g R 1 V C R V J O Q V R J V k 8 g N j Y t M j A w M C B Q R V J T T 0 5 B T C B U R U 1 Q T 1 J B T C w z M H 0 m c X V v d D s s J n F 1 b 3 Q 7 U 2 V j d G l v b j E v M T R f M j A y N T F f M l B 1 Z X N 0 b 3 M g Q U R J Q 0 l P T k F M L 1 R p c G 8 g Y 2 F t Y m l h Z G 8 u e 0 J P T k 8 g Q 0 9 N U E V O U 0 F U T 1 J J T y A g L D M x f S Z x d W 9 0 O y w m c X V v d D t T Z W N 0 a W 9 u M S 8 x N F 8 y M D I 1 M V 8 y U H V l c 3 R v c y B B R E l D S U 9 O Q U w v V G l w b y B j Y W 1 i a W F k b y 5 7 Q k 9 O T y B E R S B B T E l N R U 5 U Q U N J T 0 4 g I E 1 F T S A w M T E t M D I y L D M y f S Z x d W 9 0 O y w m c X V v d D t T Z W N 0 a W 9 u M S 8 x N F 8 y M D I 1 M V 8 y U H V l c 3 R v c y B B R E l D S U 9 O Q U w v V G l w b y B j Y W 1 i a W F k b y 5 7 Q k 9 O T y B E R S B B T l R J R 1 V F R E F E L D M z f S Z x d W 9 0 O y w m c X V v d D t T Z W N 0 a W 9 u M S 8 x N F 8 y M D I 1 M V 8 y U H V l c 3 R v c y B B R E l D S U 9 O Q U w v V G l w b y B j Y W 1 i a W F k b y 5 7 Q k 9 O T y B F U 1 B F Q 0 l B T C B N S U 5 J U 1 R F U k l P I E R F I E V O R V J H S U E g W S B N S U 5 B U y w z N H 0 m c X V v d D s s J n F 1 b 3 Q 7 U 2 V j d G l v b j E v M T R f M j A y N T F f M l B 1 Z X N 0 b 3 M g Q U R J Q 0 l P T k F M L 1 R p c G 8 g Y 2 F t Y m l h Z G 8 u e 0 J P T k 8 g T k F W S U R F w 5 F P L D M 1 f S Z x d W 9 0 O y w m c X V v d D t T Z W N 0 a W 9 u M S 8 x N F 8 y M D I 1 M V 8 y U H V l c 3 R v c y B B R E l D S U 9 O Q U w v V G l w b y B j Y W 1 i a W F k b y 5 7 Q k 9 O T y B Q T 1 I g Q U 5 J V k V S U 0 F S S U 8 g R U 4 g R U w g T U l O S V N U R V J J T y B E R S B F T k V S R 0 l B I F k g T U l O Q V M s M z Z 9 J n F 1 b 3 Q 7 L C Z x d W 9 0 O 1 N l Y 3 R p b 2 4 x L z E 0 X z I w M j U x X z J Q d W V z d G 9 z I E F E S U N J T 0 5 B T C 9 U a X B v I G N h b W J p Y W R v L n t C T 0 5 P I M O a T k l D T y B N R U 0 s M z d 9 J n F 1 b 3 Q 7 L C Z x d W 9 0 O 1 N l Y 3 R p b 2 4 x L z E 0 X z I w M j U x X z J Q d W V z d G 9 z I E F E S U N J T 0 5 B T C 9 U a X B v I G N h b W J p Y W R v L n t C T 0 5 P I F Z B Q 0 F D S U 9 O Q U w s M z h 9 J n F 1 b 3 Q 7 L C Z x d W 9 0 O 1 N l Y 3 R p b 2 4 x L z E 0 X z I w M j U x X z J Q d W V z d G 9 z I E F E S U N J T 0 5 B T C 9 U a X B v I G N h b W J p Y W R v L n t C T 0 5 P I F Z B Q y 5 F W F R S Q S 5 N S U 5 J U 1 Q u R U 5 F U k d J Q S B Z I E 1 J T k F T L D M 5 f S Z x d W 9 0 O y w m c X V v d D t T Z W N 0 a W 9 u M S 8 x N F 8 y M D I 1 M V 8 y U H V l c 3 R v c y B B R E l D S U 9 O Q U w v V G l w b y B j Y W 1 i a W F k b y 5 7 Q 0 9 N U E x F T U V O V E 8 g U E V S U 0 9 O Q U w g Q U w g U 0 F M Q V J J T y w g U E V S U 0 9 O Q U w g U E V S T U F O R U 5 U R S w 0 M H 0 m c X V v d D s s J n F 1 b 3 Q 7 U 2 V j d G l v b j E v M T R f M j A y N T F f M l B 1 Z X N 0 b 3 M g Q U R J Q 0 l P T k F M L 1 R p c G 8 g Y 2 F t Y m l h Z G 8 u e 0 R F Q 1 J F V E 8 g O D E g L S A 3 M C w 0 M X 0 m c X V v d D s s J n F 1 b 3 Q 7 U 2 V j d G l v b j E v M T R f M j A y N T F f M l B 1 Z X N 0 b 3 M g Q U R J Q 0 l P T k F M L 1 R p c G 8 g Y 2 F t Y m l h Z G 8 u e 0 Z J Q U 5 a Q S w 0 M n 0 m c X V v d D s s J n F 1 b 3 Q 7 U 2 V j d G l v b j E v M T R f M j A y N T F f M l B 1 Z X N 0 b 3 M g Q U R J Q 0 l P T k F M L 1 R p c G 8 g Y 2 F t Y m l h Z G 8 u e 0 k u R y 5 T L l M s N D N 9 J n F 1 b 3 Q 7 L C Z x d W 9 0 O 1 N l Y 3 R p b 2 4 x L z E 0 X z I w M j U x X z J Q d W V z d G 9 z I E F E S U N J T 0 5 B T C 9 U a X B v I G N h b W J p Y W R v L n t J T V B V R V N U T y B T T 0 J S R S B M Q S B S R U 5 U Q S w 0 N H 0 m c X V v d D s s J n F 1 b 3 Q 7 U 2 V j d G l v b j E v M T R f M j A y N T F f M l B 1 Z X N 0 b 3 M g Q U R J Q 0 l P T k F M L 1 R p c G 8 g Y 2 F t Y m l h Z G 8 u e 0 1 P T l R F U E l P L D Q 1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T R f M j A y N T F f M l B 1 Z X N 0 b 3 M l M j B B R E l D S U 9 O Q U w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R f M j A y N T F f M l B 1 Z X N 0 b 3 M l M j B B R E l D S U 9 O Q U w v R W 5 j Y W J l e m F k b 3 M l M j B w c m 9 t b 3 Z p Z G 9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R f M j A y N T F f M l B 1 Z X N 0 b 3 M l M j B B R E l D S U 9 O Q U w v V G l w b y U y M G N h b W J p Y W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O / s C N p h x Q 1 B r i x w H 5 a K 6 Z 8 A A A A A A g A A A A A A E G Y A A A A B A A A g A A A A y E 7 O r C s v s F i Y E N R f Q b v T N + H 2 n A i 9 M 7 o e w 1 Y N l f N e N 6 s A A A A A D o A A A A A C A A A g A A A A O T Z w 3 h a t G s e 6 1 Q H u n A b E G n b I K j l 6 H t z V K G f e r z n z B x x Q A A A A 3 2 i g F G i 2 y N e j z 3 N 4 V Q I 4 z o h U G 8 U t v o b G M c f D y e 2 7 9 9 h A 7 t p y G z 0 Q + + A C + D v E i O H k p B n s Y H K 1 c H 4 g 6 S 7 r g S p C v P r 6 t f a e m J L T s W t 3 z Q X I f r 5 A A A A A G 6 r t u 9 f g o C B j s d W X A 9 M v o Z 5 4 z 8 2 q k 6 W X C g 8 J m Y 2 W E v s C O i l n o s t w Y D y Q l A z E j 2 c y 3 1 S J f z k D v P 9 5 d R 0 h j G d u R g = = < / D a t a M a s h u p > 
</file>

<file path=customXml/itemProps1.xml><?xml version="1.0" encoding="utf-8"?>
<ds:datastoreItem xmlns:ds="http://schemas.openxmlformats.org/officeDocument/2006/customXml" ds:itemID="{EA100372-0B6E-45B9-B690-70DE0CA6B0C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NOMINA MENSUAL ENERO</vt:lpstr>
      <vt:lpstr>NOMINA ADICIONAL ENERO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 Marilú Velásquez Coyoy</dc:creator>
  <cp:lastModifiedBy>Elizabeth Aeleen Hernández Pineda</cp:lastModifiedBy>
  <cp:lastPrinted>2025-03-11T16:21:01Z</cp:lastPrinted>
  <dcterms:created xsi:type="dcterms:W3CDTF">2025-02-27T13:23:29Z</dcterms:created>
  <dcterms:modified xsi:type="dcterms:W3CDTF">2025-03-11T18:37:42Z</dcterms:modified>
</cp:coreProperties>
</file>